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Мазмұндама" sheetId="2" r:id="rId1"/>
    <sheet name="Алматыкітап" sheetId="3" r:id="rId2"/>
    <sheet name="едукейшн" sheetId="4" r:id="rId3"/>
    <sheet name="Бөбек" sheetId="5" r:id="rId4"/>
    <sheet name="Астанакітап" sheetId="8" r:id="rId5"/>
    <sheet name="АрманПВ" sheetId="9" r:id="rId6"/>
    <sheet name="Ана тілі" sheetId="10" r:id="rId7"/>
    <sheet name="Атамура" sheetId="14" r:id="rId8"/>
    <sheet name="келешек" sheetId="15" r:id="rId9"/>
    <sheet name="енглишбук" sheetId="16" r:id="rId10"/>
    <sheet name="Едустрим" sheetId="17" r:id="rId11"/>
    <sheet name="Алембук" sheetId="19" r:id="rId12"/>
    <sheet name="едукейшн тест" sheetId="20" r:id="rId13"/>
    <sheet name="Фолиант" sheetId="22" r:id="rId14"/>
    <sheet name="шугыла" sheetId="23" r:id="rId15"/>
  </sheets>
  <calcPr calcId="125725"/>
</workbook>
</file>

<file path=xl/calcChain.xml><?xml version="1.0" encoding="utf-8"?>
<calcChain xmlns="http://schemas.openxmlformats.org/spreadsheetml/2006/main">
  <c r="J96" i="3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19"/>
  <c r="J18"/>
  <c r="J17"/>
  <c r="J16"/>
  <c r="J15"/>
  <c r="J14"/>
  <c r="J13"/>
  <c r="J12"/>
  <c r="J11"/>
  <c r="J10"/>
  <c r="J9"/>
  <c r="J8"/>
  <c r="J7"/>
  <c r="J6"/>
  <c r="J5"/>
  <c r="J4"/>
  <c r="G18" i="17"/>
  <c r="G24" s="1"/>
  <c r="G23"/>
  <c r="G22"/>
  <c r="G21"/>
  <c r="G19"/>
  <c r="G16"/>
  <c r="G15"/>
  <c r="G14"/>
  <c r="F24"/>
  <c r="H14" i="5" l="1"/>
  <c r="H13"/>
  <c r="H12"/>
  <c r="H11"/>
  <c r="H10"/>
  <c r="H9"/>
  <c r="H8"/>
  <c r="G14"/>
  <c r="F15" i="9" l="1"/>
  <c r="F13"/>
  <c r="E16"/>
  <c r="F11"/>
  <c r="F9"/>
  <c r="D80" i="2" l="1"/>
  <c r="G13" i="17"/>
  <c r="G12"/>
  <c r="G11"/>
  <c r="G10"/>
  <c r="G9"/>
  <c r="G8"/>
  <c r="G6"/>
  <c r="G5"/>
  <c r="G4"/>
  <c r="E11" i="20" l="1"/>
  <c r="E10"/>
  <c r="E9"/>
  <c r="E8"/>
  <c r="E7"/>
  <c r="E6"/>
  <c r="E5"/>
  <c r="H78" i="2" l="1"/>
  <c r="H77"/>
  <c r="H76"/>
  <c r="H75"/>
  <c r="H72"/>
  <c r="H71"/>
  <c r="H70"/>
  <c r="H69"/>
  <c r="H68"/>
  <c r="H67"/>
  <c r="H66"/>
  <c r="H65"/>
  <c r="H62"/>
  <c r="H61"/>
  <c r="H60"/>
  <c r="H59"/>
  <c r="H58"/>
  <c r="H57"/>
  <c r="H56"/>
  <c r="H55"/>
  <c r="H54"/>
  <c r="H53"/>
  <c r="H52"/>
  <c r="H51"/>
  <c r="H50"/>
  <c r="H49"/>
  <c r="H48"/>
  <c r="H47"/>
  <c r="H79"/>
  <c r="H46"/>
  <c r="H45"/>
  <c r="G80"/>
  <c r="F79"/>
  <c r="F78"/>
  <c r="F77"/>
  <c r="F76"/>
  <c r="F75"/>
  <c r="F72"/>
  <c r="F71"/>
  <c r="F70"/>
  <c r="F69"/>
  <c r="F68"/>
  <c r="F67"/>
  <c r="F66"/>
  <c r="F65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J20" i="3"/>
  <c r="F12" i="4"/>
  <c r="F11"/>
  <c r="F10"/>
  <c r="F9"/>
  <c r="F8"/>
  <c r="F7"/>
  <c r="F6"/>
  <c r="H7" i="5"/>
  <c r="H6"/>
  <c r="H5"/>
  <c r="H4"/>
  <c r="F7" i="8"/>
  <c r="F6"/>
  <c r="F7" i="9"/>
  <c r="F6"/>
  <c r="F5"/>
  <c r="F16" s="1"/>
  <c r="F23" i="14"/>
  <c r="F22"/>
  <c r="F21"/>
  <c r="F19"/>
  <c r="F18"/>
  <c r="F17"/>
  <c r="F16"/>
  <c r="F15"/>
  <c r="F14"/>
  <c r="F13"/>
  <c r="F12"/>
  <c r="F11"/>
  <c r="F10"/>
  <c r="F9"/>
  <c r="F8"/>
  <c r="F7"/>
  <c r="F6"/>
  <c r="F5"/>
  <c r="F4"/>
  <c r="F3"/>
  <c r="F2"/>
  <c r="H80" i="2" l="1"/>
  <c r="F130" i="15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5"/>
  <c r="F104"/>
  <c r="F103"/>
  <c r="F102"/>
  <c r="F101"/>
  <c r="F100"/>
  <c r="F99"/>
  <c r="F98"/>
  <c r="F96"/>
  <c r="F95"/>
  <c r="F94"/>
  <c r="F93"/>
  <c r="F92"/>
  <c r="F91"/>
  <c r="F90"/>
  <c r="F89"/>
  <c r="F88"/>
  <c r="F87"/>
  <c r="F86"/>
  <c r="F85"/>
  <c r="F84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131"/>
  <c r="F132"/>
  <c r="F133"/>
  <c r="F134"/>
  <c r="F45"/>
  <c r="F44"/>
  <c r="F43"/>
  <c r="F42"/>
  <c r="F41"/>
  <c r="F40"/>
  <c r="F39"/>
  <c r="F38"/>
  <c r="F37"/>
  <c r="F36"/>
  <c r="F35"/>
  <c r="F34"/>
  <c r="F33"/>
  <c r="F30"/>
  <c r="F29"/>
  <c r="F28"/>
  <c r="F27"/>
  <c r="F26"/>
  <c r="F25"/>
  <c r="F24"/>
  <c r="F23"/>
  <c r="F22"/>
  <c r="F21"/>
  <c r="F19"/>
  <c r="F18"/>
  <c r="F17"/>
  <c r="F16"/>
  <c r="F15"/>
  <c r="F13"/>
  <c r="F12"/>
  <c r="F11"/>
  <c r="F10"/>
  <c r="F9"/>
  <c r="F8"/>
  <c r="F7"/>
  <c r="F6"/>
  <c r="F4"/>
  <c r="F135" s="1"/>
  <c r="E254" i="19"/>
  <c r="E195"/>
  <c r="E194"/>
  <c r="E193"/>
  <c r="E192"/>
  <c r="E191"/>
  <c r="E190"/>
  <c r="E189"/>
  <c r="E196"/>
  <c r="E197"/>
  <c r="E198"/>
  <c r="E199"/>
  <c r="E200"/>
  <c r="E201"/>
  <c r="E202"/>
  <c r="E203"/>
  <c r="E204"/>
  <c r="E205"/>
  <c r="E206"/>
  <c r="E207"/>
  <c r="E208"/>
  <c r="E209"/>
  <c r="E210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15"/>
  <c r="E214"/>
  <c r="E213"/>
  <c r="E212"/>
  <c r="E211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252"/>
  <c r="E253"/>
  <c r="E41"/>
  <c r="E40"/>
  <c r="E39"/>
  <c r="E38"/>
  <c r="E37"/>
  <c r="E36"/>
  <c r="E35"/>
  <c r="E34"/>
  <c r="E33"/>
  <c r="E32"/>
  <c r="E31"/>
  <c r="E30"/>
  <c r="E29"/>
  <c r="E28"/>
  <c r="E27"/>
  <c r="E26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Y45" i="22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40"/>
  <c r="Y41"/>
  <c r="Y42"/>
  <c r="Y43"/>
  <c r="Y44"/>
  <c r="Y19"/>
  <c r="Y18"/>
  <c r="Y17"/>
  <c r="Y16"/>
  <c r="Y15"/>
  <c r="Y14"/>
  <c r="Y13"/>
  <c r="Y12"/>
  <c r="Y11"/>
  <c r="Y10"/>
  <c r="Y9"/>
  <c r="Y8"/>
  <c r="G12" i="23"/>
  <c r="G11"/>
  <c r="G10"/>
  <c r="G9"/>
  <c r="G8"/>
  <c r="F59" i="16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6"/>
  <c r="F5"/>
  <c r="F4"/>
  <c r="F3"/>
  <c r="Y7" i="22"/>
  <c r="Y6"/>
  <c r="B7" i="10"/>
  <c r="D7" i="8"/>
  <c r="H97" i="3"/>
  <c r="E12" i="23"/>
  <c r="F11"/>
  <c r="F10"/>
  <c r="F9"/>
  <c r="F12" s="1"/>
  <c r="F8"/>
  <c r="V45" i="22" l="1"/>
  <c r="U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45" s="1"/>
  <c r="X6"/>
  <c r="E12" i="4" l="1"/>
  <c r="C12"/>
  <c r="C11" i="20"/>
  <c r="C254" i="19"/>
  <c r="D59" i="16"/>
  <c r="D135" i="15"/>
  <c r="D23" i="14"/>
  <c r="C7" i="10"/>
  <c r="D11" i="20" l="1"/>
  <c r="D254" i="19" l="1"/>
  <c r="E7" i="8" l="1"/>
  <c r="E59" i="16" l="1"/>
  <c r="E135" i="15"/>
  <c r="E23" i="14" l="1"/>
  <c r="I96" i="3" l="1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J97" l="1"/>
  <c r="I97"/>
</calcChain>
</file>

<file path=xl/sharedStrings.xml><?xml version="1.0" encoding="utf-8"?>
<sst xmlns="http://schemas.openxmlformats.org/spreadsheetml/2006/main" count="1141" uniqueCount="912">
  <si>
    <t>№</t>
  </si>
  <si>
    <t>Наименование учебника</t>
  </si>
  <si>
    <t>Автор</t>
  </si>
  <si>
    <t xml:space="preserve">Цена </t>
  </si>
  <si>
    <t>кол-во</t>
  </si>
  <si>
    <t>1 СЫН МАТЕМАТИКА ОҚУЛЫҚ 1,2 БӨЛІМ</t>
  </si>
  <si>
    <t>Ақпаева Ә.Б.</t>
  </si>
  <si>
    <t>1 СЫН МАТЕМАТИКА. №1,2,3,4 ЖҰМЫС ДӘПТЕРI</t>
  </si>
  <si>
    <t>1 СЫН МАТЕМАТИКА. ӘДIСТЕМЕЛIК НҰСҚА (ЭЛЕКТРОНДЫ НҰСҚА )</t>
  </si>
  <si>
    <t>1 СЫН ЖАРАТЫЛЫСТАНУ ОҚУЛЫҚ</t>
  </si>
  <si>
    <t>Каратабанов Р. А.</t>
  </si>
  <si>
    <t>1 СЫН ЖАРАТЫЛЫСТАНУ №1,2 ЖҰМЫС ДӘПТЕРІг</t>
  </si>
  <si>
    <t>1 СЫН ЖАРАТЫЛЫСТАНУ ӘДІСТЕМЕЛІК НҰСКАУ (ЭЛЕКТРОНДЫ НҰСҚА)</t>
  </si>
  <si>
    <t>3 СЫН ЦИФРЛЫҚ САУАТТЫЛЫҚ, ОҚУЛЫҚ + CD</t>
  </si>
  <si>
    <t>Кадиркулов Р.А.</t>
  </si>
  <si>
    <t>3 СЫН ЦИФРЛЫҚ САУАТТЫЛЫҚ, ӘДІСТЕМЕЛІК НҰСҚАУ (ЭЛЕКТРОНДЫҚ НҰСҚА)</t>
  </si>
  <si>
    <t>1+ ЖАРАТЫЛЫСТАНУ. ҮЛЕСТІРМЕЛІ МАТЕРИАЛ</t>
  </si>
  <si>
    <t>Бритвина Е.В.</t>
  </si>
  <si>
    <t>2+ АППЛИКАЦИЯ. ҮЛЕСТІРМЕЛІ МАТЕРИАЛДАР</t>
  </si>
  <si>
    <t>Шумаева Т.В.</t>
  </si>
  <si>
    <t>2+ ЖАРАТЫЛЫСТАНУ. ҮЛЕСТІРМЕЛІ МАТЕРИАЛДАР</t>
  </si>
  <si>
    <t>2-5 ЖАС КӨРКЕМ ӘДЕБИЕТ. ХРЕСТОМАТИЯ</t>
  </si>
  <si>
    <t>Жекенова С.Б.</t>
  </si>
  <si>
    <t>2+ МҮСІНДЕУ. ҮЛЕСТІРМЕЛІ МАТЕРИАЛДАР</t>
  </si>
  <si>
    <t>Омарбекова Ф.К.</t>
  </si>
  <si>
    <t>2+ СУРЕТ САЛУ. ҮЛЕСТІРМЕЛІ МАТЕРИАЛДАР</t>
  </si>
  <si>
    <t>Жұмабекова Ф.Н.</t>
  </si>
  <si>
    <t>3+ АППЛИКАЦИЯ. ҮЛЕСТІРМЕЛІ МАТЕРИАЛДАР</t>
  </si>
  <si>
    <t>3+ ЖАРАТЫЛЫСТАНУ. ҮЛЕСТІРМЕЛІ МАТЕРИАЛДАР</t>
  </si>
  <si>
    <t>3+ ҚАРАПАЙЫМ МАТЕМАТИКАЛЫҚ ҰҒЫМДАРДЫ ҚАЛЫПТАСТЫРУ. ЖҰМЫС ДӘПТЕРІ</t>
  </si>
  <si>
    <t>Муханова У.Н.</t>
  </si>
  <si>
    <t>3+ ҚОРШАҒАН ОРТАМЕН ТАНЫСУ. ЭКОЛОГИЯ НЕГІЗДЕРІ. ҮЛЕСТІРМЕЛІ МАТЕРИАЛДАР</t>
  </si>
  <si>
    <t>Игнатенко Г.В.</t>
  </si>
  <si>
    <t>3+ ҚҰРАСТЫРУ. ҮЛЕСТІРМЕЛІ МАТЕРИАЛДАР</t>
  </si>
  <si>
    <t>Жумабекова Ф.Н.</t>
  </si>
  <si>
    <t>3-6 ЖАС МУЗЫКА. ДИДАКТИКАЛЫҚ ОЙЫНДАР</t>
  </si>
  <si>
    <t>Сарыбаева Т.Т.</t>
  </si>
  <si>
    <t>3+ МҮСІНДЕУ. ҮЛЕСТІРМЕЛІ МАТЕРИАЛДАР</t>
  </si>
  <si>
    <t>3+ СӨЙЛЕУДІ ДАМЫТУ. ҮЛЕСТІРМЕЛІ МАТЕРИАЛДАР</t>
  </si>
  <si>
    <t>Доскеева М.Н.</t>
  </si>
  <si>
    <t>3+ СУРЕТ САЛУ. ҮЛЕСТІРМЕЛІ МАТЕРИАЛДАР</t>
  </si>
  <si>
    <t>Бияхметова Г.К.</t>
  </si>
  <si>
    <t>3-5 ЖАС ҚАЗАҚ ТІЛІ. ҚИМА МАТЕРИАЛДАР. МЕКТЕПКЕ ДЕЙІНГІ ЖАСТАҒЫ БАЛАЛАРҒА АРНАЛҒАН тираж 2021</t>
  </si>
  <si>
    <t>Кумарова К.Д.</t>
  </si>
  <si>
    <t>3+ ҚАЗАҚ ТІЛІ. ҮЛЕСТІРМЕЛІ МАТЕРИАЛДАР</t>
  </si>
  <si>
    <t>Жургенбаева Г.Н.</t>
  </si>
  <si>
    <t>3+ КОНСТРУИРОВАНИЕ. РАЗДАТОЧНЫЙ МАТЕРИАЛ</t>
  </si>
  <si>
    <t>3+ ЛЕПКА. РАЗДАТОЧНЫЙ МАТЕРИАЛ</t>
  </si>
  <si>
    <t>3+ ОЗНАКОМЛЕНИЕ С ОКРУЖАЮЩИМ МИРОМ. ОСНОВЫ ЭКОЛОГИИ РАЗДАТОЧНЫЙ МАТЕРИАЛ</t>
  </si>
  <si>
    <t>3+ РАЗВИТИЕ РЕЧИ, РАБОЧАЯ ТЕТРАДЬ ОТ 3-Х ЛЕТ</t>
  </si>
  <si>
    <t>Терехова Е.В.</t>
  </si>
  <si>
    <t>3+ РИСОВАНИЕ. РАЗДАТОЧНЫЙ МАТЕРИАЛ</t>
  </si>
  <si>
    <t>3+ ФОРМИРОВАНИЕ ЭЛЕМЕНТАРНЫХ МАТЕМАТИЧЕСКИХ ПРЕДСТАВЛЕНИЙ. РАБОЧАЯ ТЕТРАДЬ</t>
  </si>
  <si>
    <t>3+ ХУДОЖЕСТВЕННАЯ ЛИТЕРАТУРА. РАБОЧАЯ ТЕТРАДЬ</t>
  </si>
  <si>
    <t>Жакешова А.А.</t>
  </si>
  <si>
    <t>3+ ХУДОЖЕСТВЕННАЯ ЛИТЕРАТУРА. ХРЕСТОМАТИЯ</t>
  </si>
  <si>
    <t>4+ АППЛИКАЦИЯ. ҮЛЕСТІРМЕЛІ МАТЕРИАЛДАР</t>
  </si>
  <si>
    <t>4+ ЖАРАТЫЛЫСТАНУ. ӘЛІППЕ-ДӘПТЕР</t>
  </si>
  <si>
    <t>4+ ҚАРАПАЙЫМ МАТЕМАТИКАЛЫҚ ҰҒЫМДАРДЫ ҚАЛЫПТАСТЫРУ. №1,2 ЖҰМЫС ДӘПТЕРІ</t>
  </si>
  <si>
    <t>Неверова С.С.</t>
  </si>
  <si>
    <t>4+ ҚОРШАҒАН ОРТАМЕН ТАНЫСУ. ЭКОЛОГИЯ НЕГІЗДЕРІ. ЖҰМЫС-ДӘПТЕРІ</t>
  </si>
  <si>
    <t>Акимбаева Ж.Ж.</t>
  </si>
  <si>
    <t>4+ КӨРКЕМ ӘДЕБИЕТ. ЖҰМЫС ДӘПТЕРІ</t>
  </si>
  <si>
    <t>Тургумбаева К.А.</t>
  </si>
  <si>
    <t>4+ ҚҰРАСТЫРУ. ҮЛЕСТІРМЕЛІ МАТЕРИАЛДАР</t>
  </si>
  <si>
    <t>4+ МҮСІНДЕУ. ҮЛЕСТІРМЕЛІ МАТЕРИАЛДАР</t>
  </si>
  <si>
    <t>4+ РУССКИЙ ЯЗЫК. АЗБУКА-ТЕТРАДЬ</t>
  </si>
  <si>
    <t>Хоцян Е.Г.</t>
  </si>
  <si>
    <t>4+ СӨЙЛЕУДІ ДАМЫТУ. ЖҰМЫС ДӘПТЕРІ</t>
  </si>
  <si>
    <t>Дильмагамбетова Г.А</t>
  </si>
  <si>
    <t>4+ СУРЕТ САЛУ. №1,2 ЖҰМЫС ДӘПТЕРІ</t>
  </si>
  <si>
    <t>Байгулбекова Р.Ж.</t>
  </si>
  <si>
    <t>4+ АППЛИКАЦИЯ. РАЗДАТОЧНЫЙ МАТЕРИАЛ</t>
  </si>
  <si>
    <t>4+ ЕСТЕСТВОЗНАНИЕ. АЗБУКА-ТЕТРАДЬ</t>
  </si>
  <si>
    <t>4+ ҚАЗАҚ ТІЛІ. ЖҰМЫС ДӘПТЕРІ</t>
  </si>
  <si>
    <t>4+ ҚАЗАҚ ТІЛІ №1,2 ЖҰМЫС ДӘПТЕРІ</t>
  </si>
  <si>
    <t>4-5 ЖАС ҚАЗАҚ ТІЛІН ҮЙРЕНЕМІЗ. ӘЛІППЕ-ДӘПТЕР</t>
  </si>
  <si>
    <t>Ильяшева К.С.</t>
  </si>
  <si>
    <t>4+ КОНСТРУИРОВАНИЕ. РАЗДАТОЧНЫЙ МАТЕРИАЛ тираж 2021</t>
  </si>
  <si>
    <t>4+ ЛЕПКА. РАЗДАТОЧНЫЙ МАТЕРИАЛ</t>
  </si>
  <si>
    <t>4+ ОЗНАКОМЛЕНИЕ С ОКРУЖАЮЩИМ МИРОМ. ОСНОВЫ ЭКОЛОГИИ. РАБОЧАЯ ТЕТРАДЬ</t>
  </si>
  <si>
    <t>4+ РАЗВИТИЕ РЕЧИ. РАБОЧАЯ ТЕТРАДЬ</t>
  </si>
  <si>
    <t>4+ РИСОВАНИЕ. РАБОЧАЯ ТЕТРАДЬ №1,2</t>
  </si>
  <si>
    <t>4+ ФОРМИРОВАНИЕ ЭЛЕМЕНТАРНЫХ МАТЕМАТИЧЕСКИХ ПРЕДСТАВЛЕНИЙ. РАБОЧАЯ ТЕТРАДЬ №1,2</t>
  </si>
  <si>
    <t>4-5 ЛЕТ ХУДОЖЕСТВЕННАЯ ЛИТЕРАТУРА. ВЕСЕЛЫЙ КОЛОКОЛЬЧИК И ЕГО ДРУЗЬЯ. РАБОЧАЯ ТЕТРАДЬ</t>
  </si>
  <si>
    <t>4+ ХУДОЖЕСТВЕННАЯ ЛИТЕРАТУРА. ХРЕСТОМАТИЯ</t>
  </si>
  <si>
    <t>5+ АППЛИКАЦИЯ. ҮЛЕСТІРМЕЛІ МАТЕРИАЛДАР</t>
  </si>
  <si>
    <t>Нусипалиева М.К.</t>
  </si>
  <si>
    <t>5+ ЖАРАТЫЛЫСТАНУ. ӘЛІППЕ-ДӘПТЕР</t>
  </si>
  <si>
    <t>5+ ҚАРАПАЙЫМ МАТЕМАТИКАЛЫҚ ҰҒЫМДАРЫ ҚАЛЫПТАСТЫРУ. №1,2 ЖҰМЫС-ДӘПТЕРІ</t>
  </si>
  <si>
    <t>Акпаева А.Б.</t>
  </si>
  <si>
    <t>5+ ҚОРШАҒАН ОРТАМЕН ТАНЫСУ. ЖҰМЫС ДӘПТЕРІ</t>
  </si>
  <si>
    <t>Сагиева С.З.</t>
  </si>
  <si>
    <t>5+ ҚАУПСІЗ МІНЕЗ-ҚҰЛЫҚ НЕГІЗДЕРІ. ӘЛІППЕ-ДӘПТЕР</t>
  </si>
  <si>
    <t>Қасымбекова Р.Ә.</t>
  </si>
  <si>
    <t>5+ КӨРКЕМ ӘДЕБИЕТ. ЖҰМЫС ДӘПТЕРІ</t>
  </si>
  <si>
    <t>Амирова А.С.</t>
  </si>
  <si>
    <t>5+ ҚҰРАСТЫРУ. АЛЬБОМ</t>
  </si>
  <si>
    <t>5+ МҮСІНДЕУ. №1,2 ЖҰМЫС ДӘПТЕРІ</t>
  </si>
  <si>
    <t>Таутанова А.Т.</t>
  </si>
  <si>
    <t>5+ САУАТ АШУ НЕГІЗДЕРІ. ЖҰМЫС ДӘПТЕРІ</t>
  </si>
  <si>
    <t>Тұрсынбаева Г.Ж.</t>
  </si>
  <si>
    <t>5+ СӨЙЛЕУДІ ДАМЫТУ. ЖҰМЫС ДӘПТЕРІ</t>
  </si>
  <si>
    <t>5+ СУРЕТ САЛУ. №1,2 ЖҰМЫС ДӘПТЕРІ</t>
  </si>
  <si>
    <t>5+ РУССКИЙ ЯЗЫК. АЗБУКА-ТЕТРАДЬ</t>
  </si>
  <si>
    <t>Криушова Е.В.</t>
  </si>
  <si>
    <t>5+ АППЛИКАЦИЯ. РАЗДАТОЧНЫЙ МАТЕРИАЛ</t>
  </si>
  <si>
    <t>5+ ЕСТЕСТВОЗНАНИЕ. АЗБУКА-ТЕТРАДЬ</t>
  </si>
  <si>
    <t>5+ ҚАЗАҚ ТІЛІ. ЖҰМЫС ДӘПТЕРІ</t>
  </si>
  <si>
    <t>5+ ҚАЗАҚ ТІЛІ. ЖҰМЫС ДӘПТЕРІ №1,2</t>
  </si>
  <si>
    <t>5+ КОНСТРУИРОВАНИЕ. АЛЬБОМ</t>
  </si>
  <si>
    <t>5+ ЛЕПКА. РАБОЧАЯ ТЕТРАДЬ №1,2</t>
  </si>
  <si>
    <t>5+ ОЗНАКОМЛЕНИЕ С ОКРУЖАЮЩИМ МИРОМ. РАБОЧАЯ ТЕТРАДЬ</t>
  </si>
  <si>
    <t>5+ ОСНОВЫ БЕЗОПАСНОГО ПОВЕДЕНИЯ. РАБОЧАЯ ТЕТРАДЬ</t>
  </si>
  <si>
    <t>5+ ОСНОВЫ ГРАМОТЫ. РАБОЧАЯ ТЕТРАДЬ</t>
  </si>
  <si>
    <t>Куликова И.Л.</t>
  </si>
  <si>
    <t>5-6 ЛЕТ ОСНОВЫ ГРАМОТЫ. ОТ ЗВУКА К БУКВЕ И СЛОВАМ. РАБОЧАЯ ТЕТРАДЬ ДЛЯ ДЕТЕЙ 5-6 ЛЕТ</t>
  </si>
  <si>
    <t>5+ ОСНОВЫ ГРАМОТЫ. РАЗДАТОЧНЫЙ МАТЕРИАЛ</t>
  </si>
  <si>
    <t>Казанцева М.Б.</t>
  </si>
  <si>
    <t>5+ РАЗВИТИЕ РЕЧИ. РАБОЧАЯ ТЕТРАДЬ</t>
  </si>
  <si>
    <t>Усманова П.Д.</t>
  </si>
  <si>
    <t>5+ РИСОВАНИЕ. АЗБУКА-АЛЬБОМ №1,2</t>
  </si>
  <si>
    <t>Казаренко Н.В.</t>
  </si>
  <si>
    <t>5+ ФОРМИРОВАНИЕ ЭЛЕМЕНТАРНЫХ МАТЕМАТИЧЕСКИХ ПРЕДСТАВЛЕНИЙ. РАБОЧАЯ ТЕТРАДЬ №1,2</t>
  </si>
  <si>
    <t>5+ ХУДОЖЕСТВЕННАЯ ЛИТЕРАТУРА. АЗБУКА-ТЕТРАДЬ</t>
  </si>
  <si>
    <t>5+ ХУДОЖЕСТВЕННАЯ ЛИТЕРАТУРА. ХРЕСТОМАТИЯ</t>
  </si>
  <si>
    <t>4-5 ЛЕТ ВЕСЕЛЫЕ УРОКИ. РАБОЧАЯ ТЕТРАДЬ</t>
  </si>
  <si>
    <t>Радзиевская Л.А.</t>
  </si>
  <si>
    <t>4-5 ЛЕТ ЗАНИМАТЕЛЬНЫЕ УРОКИ. РАБОЧАЯ ТЕТРАДЬ</t>
  </si>
  <si>
    <t>4-5 ЛЕТ УВЛЕКАТЕЛЬНАЯ МАТЕМАТИКА. РАБОЧАЯ ТЕТРАДЬ</t>
  </si>
  <si>
    <t>5-6 ЛЕТ ДУМАЕМ, СЧИТАЕМ, РЕШАЕМ. РАБОЧАЯ ТЕТРАДЬ ДЛЯ ДЕТЕЙ 5-6 ЛЕТ</t>
  </si>
  <si>
    <t>А-К ЛОГИКА+ CD. 5-7 ЖАСТАҒЫ БАЛАЛАРҒА АРНАЛҒАН</t>
  </si>
  <si>
    <t>Амирова Н.Н.</t>
  </si>
  <si>
    <t>А-К ЛОГИКА+CD. АЗБУКА ТЕТРАДЬ ДЛЯ ДЕТЕЙ 5-7 ЛЕТ</t>
  </si>
  <si>
    <t>4-5 ЛЕТ БУКВАРЬ ДЛЯ ДЕТЕЙ</t>
  </si>
  <si>
    <t>А-К ЛОГИКА. АЗБУКА-ТЕТРАДЬ ДЛЯ ДЕТЕЙ 4-5 ЛЕТ</t>
  </si>
  <si>
    <t>А-К ЛОГИКА 4-5 ЖАСТАҒЫ БАЛАЛАРҒА АРНАЛҒАН</t>
  </si>
  <si>
    <t>Шетел жазушылардың шығармалары (қазақ және орыс тілдерінде)</t>
  </si>
  <si>
    <t xml:space="preserve">Алиса в стране чудес – Алиса ғажайыптар елінде  </t>
  </si>
  <si>
    <t>Кэролл Льюис</t>
  </si>
  <si>
    <t xml:space="preserve">Ертегілер жинағы – Сборник сказок  </t>
  </si>
  <si>
    <t>Ағайынды Гримм</t>
  </si>
  <si>
    <t xml:space="preserve">Черный красавчик   </t>
  </si>
  <si>
    <t>Анна Сьюэлл</t>
  </si>
  <si>
    <t xml:space="preserve">Машина времени  </t>
  </si>
  <si>
    <t>Герберт Джордж Уэллс</t>
  </si>
  <si>
    <t xml:space="preserve">Приключения Гекльберри Финна – Гекльберри Финнің басынан кешкендері  </t>
  </si>
  <si>
    <t>Марк Твен</t>
  </si>
  <si>
    <t xml:space="preserve">Приключения Тома Сойера – Том Сойердің басынан кешкендері  </t>
  </si>
  <si>
    <t xml:space="preserve">Приключения Шерлока Холмса –Шерлок Холмс хикаялары  </t>
  </si>
  <si>
    <t>Артур Конан Дойл</t>
  </si>
  <si>
    <t>Дети железной дороги – Темір жол балалары Эдит Несбит</t>
  </si>
  <si>
    <t>Эдит Несбит</t>
  </si>
  <si>
    <t xml:space="preserve">Құпия бақ – Тайнственный сад </t>
  </si>
  <si>
    <t>Бернетт Фрэнсис Элиза</t>
  </si>
  <si>
    <t xml:space="preserve">Удивительный Волшебник из страны Оз </t>
  </si>
  <si>
    <t>Лаймен Фрэнк Баум</t>
  </si>
  <si>
    <t xml:space="preserve">О мышах и людях – Тышқан мен адам хақында  </t>
  </si>
  <si>
    <t>Джон Стейнбек</t>
  </si>
  <si>
    <t xml:space="preserve">Автостопом по Галактике </t>
  </si>
  <si>
    <t>Дуглас Ноэль Адамс</t>
  </si>
  <si>
    <t xml:space="preserve">1984 – 1984  </t>
  </si>
  <si>
    <t>Джордж Оруэлл</t>
  </si>
  <si>
    <t xml:space="preserve">Алхимик </t>
  </si>
  <si>
    <t>Пауло Коэльо</t>
  </si>
  <si>
    <t xml:space="preserve">Анна Каренина – Анна Каренина  </t>
  </si>
  <si>
    <t xml:space="preserve">Лев Толстой </t>
  </si>
  <si>
    <t xml:space="preserve">Затерянный мир  </t>
  </si>
  <si>
    <t xml:space="preserve">Морской волк – Теңіз қорқауы  </t>
  </si>
  <si>
    <t>Джек Лондон</t>
  </si>
  <si>
    <t xml:space="preserve">Над пропастью во ржи  </t>
  </si>
  <si>
    <t>Джером Сэлинджер</t>
  </si>
  <si>
    <t xml:space="preserve">Жизнь без границ – Өмірде шектеу жоқ  </t>
  </si>
  <si>
    <t>Ник Вуйчич</t>
  </si>
  <si>
    <t xml:space="preserve">Атомные привычки – Атом әдеттер   </t>
  </si>
  <si>
    <t>Джеймс Клир</t>
  </si>
  <si>
    <t xml:space="preserve">Самый богатый человек в Вавилоне  </t>
  </si>
  <si>
    <t>Джорж Клейсон</t>
  </si>
  <si>
    <t xml:space="preserve">Искусство завоевывать друзей и оказывать влияние – Дос табу және адамдарға ықпал ету өнері  </t>
  </si>
  <si>
    <t>Дейл Карнеги</t>
  </si>
  <si>
    <t xml:space="preserve">Разбуди в себе исполина – Бойыңдағы алыпты оят   </t>
  </si>
  <si>
    <t>Тони Роббинс</t>
  </si>
  <si>
    <t xml:space="preserve">Стив Джобс – Стив Джобс  </t>
  </si>
  <si>
    <t>Уолтер Айзексон</t>
  </si>
  <si>
    <t xml:space="preserve">Думай и богатей </t>
  </si>
  <si>
    <t>Наполеон Хилл</t>
  </si>
  <si>
    <t xml:space="preserve">Сила воли – Ерік-жігер  </t>
  </si>
  <si>
    <t>Рой Баумейстер</t>
  </si>
  <si>
    <t xml:space="preserve">Гибкое сознание – Ойлау </t>
  </si>
  <si>
    <t xml:space="preserve">Кэрол Дуэк </t>
  </si>
  <si>
    <t xml:space="preserve">12 правил жизни. Противоядие от хаоса – Өмірдің 12 ережесі. Хаосқа қарсы дауа </t>
  </si>
  <si>
    <t xml:space="preserve">Дж. Питерсон </t>
  </si>
  <si>
    <t xml:space="preserve">Твердость характера. Как развить в себе главное качество успешных людей – Табандылық. Құштарлық пен төзімділік қуаты  </t>
  </si>
  <si>
    <t>Анджела Дакуорт</t>
  </si>
  <si>
    <t xml:space="preserve">Железные аргументы – Пікірталас өнері </t>
  </si>
  <si>
    <t>Мэдсен Пири</t>
  </si>
  <si>
    <r>
      <t>Человек в поисках смысла</t>
    </r>
    <r>
      <rPr>
        <b/>
        <sz val="11"/>
        <rFont val="Times New Roman"/>
        <family val="1"/>
        <charset val="204"/>
      </rPr>
      <t xml:space="preserve"> – </t>
    </r>
    <r>
      <rPr>
        <sz val="11"/>
        <rFont val="Times New Roman"/>
        <family val="1"/>
        <charset val="204"/>
      </rPr>
      <t xml:space="preserve">Өмірден мән іздеген жан </t>
    </r>
  </si>
  <si>
    <t>Виктор Франкл</t>
  </si>
  <si>
    <t>Наименование товаров(работ, услуг)</t>
  </si>
  <si>
    <t>Год издания</t>
  </si>
  <si>
    <t>Цена</t>
  </si>
  <si>
    <t>Сумма</t>
  </si>
  <si>
    <t>Наименование</t>
  </si>
  <si>
    <t>Кол-во</t>
  </si>
  <si>
    <t>Математикалық  сауаттылық</t>
  </si>
  <si>
    <t>Математическая грамотность</t>
  </si>
  <si>
    <t>Логика қазақ тілінде 1 бөлім</t>
  </si>
  <si>
    <t>Логика қазақ тілінде 2 бөлім</t>
  </si>
  <si>
    <t xml:space="preserve">Логика орыс  тілінде 1 бөлім </t>
  </si>
  <si>
    <t xml:space="preserve">Логика орыс  тілінде 2 бөлім </t>
  </si>
  <si>
    <t>цена за 1 экз</t>
  </si>
  <si>
    <t>Кол-во, экз</t>
  </si>
  <si>
    <t>"Өзін-өзі тану" 1 сынып. Дәптер</t>
  </si>
  <si>
    <t>Мукажанова Р., Омарова Г., Карабутова А., Керимбаева С., Лосева Е., Токовенко О., Ковригина О.</t>
  </si>
  <si>
    <t>"Өзін-өзі тану" 1 сынып. Оқулық</t>
  </si>
  <si>
    <t>Өзін-өзі тану. Мұғалімге арналған әдістемелік нұсқаулық 1 сынып</t>
  </si>
  <si>
    <t>Р. Мұқажанова,Г. Омарова,Р. Ізғұттынова,</t>
  </si>
  <si>
    <t>"Өзін-өзі тану" 2 сынып. Оқулық</t>
  </si>
  <si>
    <t>Әліппе.  Оқулық +Үнтаспа</t>
  </si>
  <si>
    <t>Ә. Жұмабаева,Н. Құрман,</t>
  </si>
  <si>
    <t>Русский язык. Учебник(1ч.)+ Аудиодиск(1,2ч.)</t>
  </si>
  <si>
    <t>Кадралиева А., Рахметова Т., Ыбышева А.</t>
  </si>
  <si>
    <t>Русский язык. Учебник(2ч.)</t>
  </si>
  <si>
    <t>Дүниетану. Оқулық</t>
  </si>
  <si>
    <t>Б. Тұрмашева,. Салиш,Т. Мирук</t>
  </si>
  <si>
    <t>Музыка. Оқулық</t>
  </si>
  <si>
    <t>Ш. Құлманова,Б. Сулейменова,Т. Тоқжанов</t>
  </si>
  <si>
    <t>Әліппе. №1 жазу дәптері</t>
  </si>
  <si>
    <t>Жұмабаева Ж. А.</t>
  </si>
  <si>
    <t>Әліппе. №2 жазу дәптері</t>
  </si>
  <si>
    <t>Әліппе. №3 жазу дәптері</t>
  </si>
  <si>
    <t>Әліппе. Оқыту әдістемесі</t>
  </si>
  <si>
    <t>Ә. Жұмабаева,Б. Сабденова,Ж. Жұмабаева,И. Жамалова</t>
  </si>
  <si>
    <t>Әліппе. Менің алғашқы сөздігім</t>
  </si>
  <si>
    <t>Ә. Жұмабаева,Г. Омарова</t>
  </si>
  <si>
    <t>Русский язык (для школ с нерусским языком обучения). Методическое руководство</t>
  </si>
  <si>
    <t>Атембаева Г.,Кадралиева А.,Рахметова Т.</t>
  </si>
  <si>
    <t>Русский язык. Тетрадь ученика №1</t>
  </si>
  <si>
    <t>Жексенбаева Б., Кадралиева А., Рахметова Т.</t>
  </si>
  <si>
    <t>Русский язык. Тетрадь ученика №2</t>
  </si>
  <si>
    <t>Дүниетану. Оқыту әдістемесі+электрондық қосымша</t>
  </si>
  <si>
    <t>Б. Тұрмашева,</t>
  </si>
  <si>
    <t>Дүниетану. Оқушы дәптері</t>
  </si>
  <si>
    <t>Б. Тұрмашева, С. Салиш</t>
  </si>
  <si>
    <t>Музыка. Оқыту әдістемесі</t>
  </si>
  <si>
    <t>Ш. Құлманова,</t>
  </si>
  <si>
    <t>Музыка. Нота хрестоматиясы</t>
  </si>
  <si>
    <t>Ш. Құлманова,Н. Мирманов,Б. Сулейменова,Т. Тоқжанов</t>
  </si>
  <si>
    <t>Музыка. Фонохрестоматия</t>
  </si>
  <si>
    <t>Ш. Құлманова, Б. Сулейменова,</t>
  </si>
  <si>
    <t>Информатика. Оқулық</t>
  </si>
  <si>
    <t>С. Мухамбетжанова,А. Тен,Л. Демидова</t>
  </si>
  <si>
    <t>8 класс каз. яз.</t>
  </si>
  <si>
    <t>С. Мухамбетжанова,А.Тен,Л. Демидова</t>
  </si>
  <si>
    <t>ИТОГО</t>
  </si>
  <si>
    <t>7 сынып</t>
  </si>
  <si>
    <t>Informatics 7,  қостілді оқулық (қазақ және ағылшын тілдерінде)</t>
  </si>
  <si>
    <t>Авторлар: Е.Шаниев , И. Гесен, А.Жунусов, "Астана Кітап" баспасы</t>
  </si>
  <si>
    <t>цена за 1 экз, тенге</t>
  </si>
  <si>
    <t>1 класс каз.яз.</t>
  </si>
  <si>
    <t>Цифрлық сауаттылық. Оқулық +СD</t>
  </si>
  <si>
    <t>Ж. Кобдикова,Г. Көпеева,Ә. Қаптағаева,А. Юсупова</t>
  </si>
  <si>
    <t>Цифрлық сауаттылық. Мұғалімге арналған әдістемелік нұсқаулық,</t>
  </si>
  <si>
    <t>Г. Көпеева,Ә. Қаптағаева,А. Юсупова</t>
  </si>
  <si>
    <t>Цифрлық сауаттылық. Жұмыс дәптері</t>
  </si>
  <si>
    <t>Г. Көпеева,</t>
  </si>
  <si>
    <t>Ана тілі</t>
  </si>
  <si>
    <t>Ана тілі. Оқыту әдістемесі</t>
  </si>
  <si>
    <t>№ п/п</t>
  </si>
  <si>
    <t>Авторы</t>
  </si>
  <si>
    <t xml:space="preserve">Солтан, Г. Н.,   
Солтан А. Е., Жумадилова А. Ж.
</t>
  </si>
  <si>
    <t xml:space="preserve">Солтан, Г. Н.,   
Солтан А. Е., Жумадилова А. Ж. 
</t>
  </si>
  <si>
    <t>Алгебра. Жалпы білім беретін мектептің 8-сынып оқушыларына арналған электрондық оқулық</t>
  </si>
  <si>
    <t xml:space="preserve">Солтан Г. Н.,   
Солтан А. Е., Жумадилова А. Ж.
Программная реализация
Подкопов Е. Г.,
Ергалиев Ж. Д. </t>
  </si>
  <si>
    <t>ГЕОМЕТРИЯ</t>
  </si>
  <si>
    <r>
      <rPr>
        <sz val="10"/>
        <color rgb="FF000000"/>
        <rFont val="Times New Roman"/>
        <family val="1"/>
        <charset val="204"/>
      </rPr>
      <t>Геометрия. Жалпы білім беретін мектептің 8-сынып оқушыларына арналған электрондық оқулық</t>
    </r>
  </si>
  <si>
    <r>
      <t xml:space="preserve">Солтан Г. Н.,                 Солтан А. Е.,          Жумадилова А. Ж. </t>
    </r>
    <r>
      <rPr>
        <sz val="10"/>
        <color rgb="FF000000"/>
        <rFont val="Times New Roman"/>
        <family val="1"/>
        <charset val="204"/>
      </rPr>
      <t>Программная реализация         
Казаков А. С., 
Лосенко О. С., 
Ергалиев Ж. Д., 
Подкопов Е. Г.</t>
    </r>
  </si>
  <si>
    <r>
      <rPr>
        <sz val="10"/>
        <color rgb="FF000000"/>
        <rFont val="Times New Roman"/>
        <family val="1"/>
        <charset val="204"/>
      </rPr>
      <t>Геометрия. Жалпы білім беретін мектептің 9-сынып оқушыларына арналған электрондық оқулық</t>
    </r>
  </si>
  <si>
    <r>
      <t xml:space="preserve">Солтан Г. Н.,                 Солтан А. Е.,          Жумадилова А. Ж. </t>
    </r>
    <r>
      <rPr>
        <sz val="10"/>
        <color rgb="FF000000"/>
        <rFont val="Times New Roman"/>
        <family val="1"/>
        <charset val="204"/>
      </rPr>
      <t>Программная реализация    
Подкопов Е. Г.,
Ергалиев Ж. Д., 
Казаков А. С., 
Лосенко О. С.</t>
    </r>
  </si>
  <si>
    <t>Геометрия. Электронный учебник для учащихся 7 класса общеобразовательной школы</t>
  </si>
  <si>
    <r>
      <t xml:space="preserve">Солтан Г. Н.,                 Солтан А. Е.,          Жумадилова А. Ж. </t>
    </r>
    <r>
      <rPr>
        <sz val="10"/>
        <color rgb="FF000000"/>
        <rFont val="Times New Roman"/>
        <family val="1"/>
        <charset val="204"/>
      </rPr>
      <t>Программная реализация    
Подкопов Е. Г.,       Ергалиев Ж. Д.,        
Казаков А. С., 
Лосенко О. С.</t>
    </r>
  </si>
  <si>
    <t>Геометрия. Электронный учебник для учащихся 8 класса общеобразовательной школы</t>
  </si>
  <si>
    <r>
      <t xml:space="preserve">Солтан Г. Н.,                 Солтан А. Е.,          Жумадилова А. Ж. </t>
    </r>
    <r>
      <rPr>
        <sz val="10"/>
        <color rgb="FF000000"/>
        <rFont val="Times New Roman"/>
        <family val="1"/>
        <charset val="204"/>
      </rPr>
      <t>Программная реализация        
Казаков А. С., 
Лосенко О. С., 
Ергалиев Ж. Д., 
Подкопов Е. Г.</t>
    </r>
  </si>
  <si>
    <t>Геометрия. Электронный учебник для учащихся 9 класса общеобразовательной школы</t>
  </si>
  <si>
    <t xml:space="preserve">Математика. №1 жұмыс дәптері. 1-сынып. </t>
  </si>
  <si>
    <t xml:space="preserve">Холодкова В. В.,
Бакка И. А. </t>
  </si>
  <si>
    <t xml:space="preserve">Математика. №2 жұмыс дәптері. 1-сынып. </t>
  </si>
  <si>
    <t xml:space="preserve">Математика. №3 жұмыс дәптері. 1-сынып. </t>
  </si>
  <si>
    <r>
      <t xml:space="preserve">8-сынып. 
Қазақ тілінде оқытатын мектептер үшін/
</t>
    </r>
    <r>
      <rPr>
        <b/>
        <sz val="10"/>
        <color rgb="FF000000"/>
        <rFont val="Times New Roman"/>
        <family val="1"/>
        <charset val="204"/>
      </rPr>
      <t>Для школ с казахским языком обучения</t>
    </r>
  </si>
  <si>
    <t xml:space="preserve">Алгебра. Әдістемелік нұсқау. 8-сынып </t>
  </si>
  <si>
    <t xml:space="preserve">Алгебра. Есептер мен тест тапсырмалары жинағы. 8-сынып </t>
  </si>
  <si>
    <t>Солтан Г. Н.,   
Солтан А. Е., 
Жумадилова А. Ж., 
Алибеков С. Ш.</t>
  </si>
  <si>
    <r>
      <rPr>
        <sz val="10"/>
        <color rgb="FF000000"/>
        <rFont val="Times New Roman"/>
        <family val="1"/>
        <charset val="204"/>
      </rPr>
      <t xml:space="preserve">Геометрия. Әдістемелік нұсқау. 8-сынып </t>
    </r>
  </si>
  <si>
    <t xml:space="preserve">Геометрия. Жаттықтырғыш. Бастапқы деңгей. 8-сынып </t>
  </si>
  <si>
    <t xml:space="preserve">Колубекова О. И., 
Алибеков С. Ш. </t>
  </si>
  <si>
    <t xml:space="preserve">Геометрия. Есептер мен тест тапсырмалары жинағы. 8-сынып </t>
  </si>
  <si>
    <r>
      <t xml:space="preserve">9-сынып. 
Қазақ тілінде оқытатын мектептер үшін/
</t>
    </r>
    <r>
      <rPr>
        <b/>
        <sz val="10"/>
        <color rgb="FF000000"/>
        <rFont val="Times New Roman"/>
        <family val="1"/>
        <charset val="204"/>
      </rPr>
      <t>Для школ с казахским языком обучения</t>
    </r>
  </si>
  <si>
    <t xml:space="preserve">Алгебра. Әдістемелік нұсқаулық. 9-сынып </t>
  </si>
  <si>
    <t>Солтан Г. Н.,   
Солтан А. Е., Жумадилова А. Ж.</t>
  </si>
  <si>
    <t xml:space="preserve">Алгебра. Есептер мен тест тапсырмалары жинағы. 9-сынып </t>
  </si>
  <si>
    <t xml:space="preserve">Геометрия. Әдістемелік нұсқаулық. 9-сынып </t>
  </si>
  <si>
    <t xml:space="preserve">Солтан Г. Н.,   
Солтан А. Е., 
Жумадилова А. Ж. </t>
  </si>
  <si>
    <t>Геометрия. Есептер мен тест тапсырмалары жинағы. 9-сынып</t>
  </si>
  <si>
    <t>Геометрия. Жаттықтырғыш. Бастапқы деңгей 9-сынып</t>
  </si>
  <si>
    <t>Колубекова О. И., 
Алибеков С. Ш.</t>
  </si>
  <si>
    <r>
      <rPr>
        <sz val="10"/>
        <color rgb="FF000000"/>
        <rFont val="Times New Roman"/>
        <family val="1"/>
        <charset val="204"/>
      </rPr>
      <t>Математика. Бастауыш мектепке арналған көрнекі құралдар топтамасы. 1–4 сыныптар</t>
    </r>
  </si>
  <si>
    <t xml:space="preserve">Холодкова В.В. </t>
  </si>
  <si>
    <r>
      <rPr>
        <sz val="10"/>
        <color rgb="FF000000"/>
        <rFont val="Times New Roman"/>
        <family val="1"/>
        <charset val="204"/>
      </rPr>
      <t>Дүниетану және жаратылыстану. Бастауыш мектепке арналған көрнекі құралдар топтамасы. 1–4 сыныптар</t>
    </r>
  </si>
  <si>
    <r>
      <rPr>
        <sz val="10"/>
        <color rgb="FF000000"/>
        <rFont val="Times New Roman"/>
        <family val="1"/>
        <charset val="204"/>
      </rPr>
      <t>Математика. Комплект наглядных пособий для начальной школы. 1–4 классы</t>
    </r>
  </si>
  <si>
    <r>
      <rPr>
        <sz val="10"/>
        <color rgb="FF000000"/>
        <rFont val="Times New Roman"/>
        <family val="1"/>
        <charset val="204"/>
      </rPr>
      <t>Русский язык. Комплект наглядных пособий для начальной школы. 1–4 классы</t>
    </r>
  </si>
  <si>
    <t xml:space="preserve">Бакка И. А. </t>
  </si>
  <si>
    <r>
      <rPr>
        <sz val="10"/>
        <color rgb="FF000000"/>
        <rFont val="Times New Roman"/>
        <family val="1"/>
        <charset val="204"/>
      </rPr>
      <t>Познание мира и естествознание. Комплект наглядных пособий для начальной школы. 1–4 классы</t>
    </r>
  </si>
  <si>
    <t>Бастауыш мектеп/Начальная школа</t>
  </si>
  <si>
    <t>Оқыту қазақ тілінде жүргізілетін/с казахским языком обучения</t>
  </si>
  <si>
    <t>Математика. 1-сынып. Жиынтық бағалауға 
дайындалуға көмекші: екі бөлімді. 1,2-нұсқа</t>
  </si>
  <si>
    <t>Дүниетану. 1-сынып. Жиынтық бағалауға 
дайындалуға көмекші: екі бөлімді. 1,2-нұсқа</t>
  </si>
  <si>
    <t>Жаратылыстану. 1-сынып. Жиынтық бағалауға 
 дайындалуға көмекші: екі бөлімді. 1,2-нұсқа</t>
  </si>
  <si>
    <t>Сауат ашу. 1-сынып. Жиынтық бағалауға 
 дайындалуға көмекші: екі бөлімді. 1,2-нұсқа</t>
  </si>
  <si>
    <t xml:space="preserve">Жангалиева Р. Б. </t>
  </si>
  <si>
    <t>Математика. 2-сынып. Жиынтық бағалауға 
 дайындалуға көмекші: екі бөлімді. 1,2-нұсқа</t>
  </si>
  <si>
    <t xml:space="preserve">Холодкова В. В. </t>
  </si>
  <si>
    <r>
      <rPr>
        <sz val="10"/>
        <color rgb="FF000000"/>
        <rFont val="Times New Roman"/>
        <family val="1"/>
        <charset val="204"/>
      </rPr>
      <t>Дүниетану. 2-сынып. Жиынтық бағалауға 
дайындалуға көмекші: екі бөлімді. 1,2-нұсқа</t>
    </r>
  </si>
  <si>
    <t xml:space="preserve">Холодкова В. В. 
Бридер Л. С. </t>
  </si>
  <si>
    <t>Жаратылыстану. 2-сынып. Жиынтық бағалауға 
 дайындалуға көмекші: екі бөлімді. 1,2-нұсқа</t>
  </si>
  <si>
    <t>Қазақ тілі. 2-сынып. Жиынтық бағалауға 
 дайындалуға көмекші: екі бөлімді. 1,2-нұсқа</t>
  </si>
  <si>
    <t>Әдебиеттік оқу. 2-сынып. Жиынтық бағалауға 
 дайындалуға көмекші: екі бөлімді. 1,2-нұсқа</t>
  </si>
  <si>
    <r>
      <rPr>
        <sz val="10"/>
        <color rgb="FF000000"/>
        <rFont val="Times New Roman"/>
        <family val="1"/>
        <charset val="204"/>
      </rPr>
      <t>Математика. 3-сынып. Жиынтық бағалауға 
дайындалуға көмекші: екі бөлімді. 1,2-нұсқа</t>
    </r>
  </si>
  <si>
    <t>Қазақ тілі. 3-сынып. Жиынтық бағалауға 
 дайындалуға көмекші: екі бөлімді. 1,2-нұсқа</t>
  </si>
  <si>
    <t xml:space="preserve">Халелова Р. Т. </t>
  </si>
  <si>
    <r>
      <rPr>
        <sz val="10"/>
        <color rgb="FF000000"/>
        <rFont val="Times New Roman"/>
        <family val="1"/>
        <charset val="204"/>
      </rPr>
      <t>Математика. Анықтамалық құрал. Бірінші сынып оқушысына арналған жадынама</t>
    </r>
  </si>
  <si>
    <t>Холодкова В. В.</t>
  </si>
  <si>
    <t>Математика. Анықтамалық құрал. Бастауыш мектепке арналған жадынама 1-4 сыныптар</t>
  </si>
  <si>
    <r>
      <rPr>
        <sz val="10"/>
        <color rgb="FF000000"/>
        <rFont val="Times New Roman"/>
        <family val="1"/>
        <charset val="204"/>
      </rPr>
      <t>Дүниетану. Жаратылыстану. Анықтамалық құрал. Бастауыш мектепке арналған жадынама</t>
    </r>
  </si>
  <si>
    <t>Көркем жазу үлгісі.</t>
  </si>
  <si>
    <t>Айтенова Б. Б.</t>
  </si>
  <si>
    <t>Әліппеге жазу дәптері. Қосымша жұмыстарға арналған. 1-сынып</t>
  </si>
  <si>
    <t>Математика. Есептер жинағы. 1–4-сыныптар</t>
  </si>
  <si>
    <t>Полушкина Л. Н.</t>
  </si>
  <si>
    <t>Математика.   Оқушыларды БЖБ және ТЖБ-ға дайындауға арналған дәптер. 1-сынып</t>
  </si>
  <si>
    <t>Дүниетану. Оқушыларды БЖБ және ТЖБ-ға дайындауға арналған дәптер. 1-сынып</t>
  </si>
  <si>
    <t>Жаратылыстану.Оқушыларды БЖБ және ТЖБ-ға дайындауға арналған дәптер. 1-сынып</t>
  </si>
  <si>
    <t>Сауат ашу. Оқушыларды БЖБ және ТЖБ-ға дайындауға арналған дәптер. 1-сынып</t>
  </si>
  <si>
    <r>
      <t xml:space="preserve">Математика. Есептеу машықтарын бекітуге арналған жаттығу дәптері. </t>
    </r>
    <r>
      <rPr>
        <sz val="10"/>
        <color rgb="FF000000"/>
        <rFont val="Times New Roman"/>
        <family val="1"/>
        <charset val="204"/>
      </rPr>
      <t>1-сынып</t>
    </r>
  </si>
  <si>
    <t xml:space="preserve">Бакка И. А.,
Драшко Т. М., 
Сейткужина Б. Б. </t>
  </si>
  <si>
    <r>
      <t xml:space="preserve">Математика. Есептеу машықтарын бекітуге арналған жаттығу дәптері. </t>
    </r>
    <r>
      <rPr>
        <sz val="10"/>
        <color rgb="FF000000"/>
        <rFont val="Times New Roman"/>
        <family val="1"/>
        <charset val="204"/>
      </rPr>
      <t>2-сынып</t>
    </r>
  </si>
  <si>
    <r>
      <t>Математика. Есептеу машықтарын бекітуге арналған жаттығу дәптері.</t>
    </r>
    <r>
      <rPr>
        <sz val="10"/>
        <color rgb="FF000000"/>
        <rFont val="Times New Roman"/>
        <family val="1"/>
        <charset val="204"/>
      </rPr>
      <t xml:space="preserve"> 3-сынып</t>
    </r>
  </si>
  <si>
    <r>
      <t xml:space="preserve">Математика. Есептеу машықтарын бекітуге арналған жаттығу дәптері. </t>
    </r>
    <r>
      <rPr>
        <sz val="10"/>
        <color rgb="FF000000"/>
        <rFont val="Times New Roman"/>
        <family val="1"/>
        <charset val="204"/>
      </rPr>
      <t>4-сынып</t>
    </r>
  </si>
  <si>
    <t>Математика. «Шешімін тап!» дәптері. 10 көлемінде есептеуге машықтандыру.</t>
  </si>
  <si>
    <t>Бакка И.А.</t>
  </si>
  <si>
    <t>Математика. «Шешімін тап!» дәптері. 20 көлемінде есептеуге машықтандыру.</t>
  </si>
  <si>
    <t>Математика. «Шешімін тап!» дәптері. 100 көлемінде есептеуге машықтандыру. Ауызша және жазбаша әдістер</t>
  </si>
  <si>
    <t>Математика. «Шешімін тап!» дәптері. Көбейту және бөлу машықтарын жетілдіру.</t>
  </si>
  <si>
    <t>Математика. «Шешімін тап!» дәптері. Көптаңбалы сандар. Қосу және азайту. Көбейту және бөлу. Жазбаша</t>
  </si>
  <si>
    <t>Математика. 1-сынып. Цифрлар жазамыз. Қосымша жұмыс дәптері. Оқытуы қазақ тілінде жүргізілетін жалпы білім беретін мектепке арналған.</t>
  </si>
  <si>
    <t>Математика. 1-сынып. Сандардың құрамын оқып-үйренеміз. Қосымша жұмыс дәптері. Оқытуы қазақ тілінде жүргізілетін жалпы білім беретін мектепке арналған.</t>
  </si>
  <si>
    <t>Математика. 1-сынып. Есептер шығарамыз. Қосымша жұмыс дәптері. Оқытуы қазақ тілінде жүргізілетін жалпы білім беретін мектепке арналған.</t>
  </si>
  <si>
    <t>Математика. 1-сынып. Өлшем бірліктерін оқып-үйренеміз. Қосымша жұмыс дәптері. Оқытуы қазақ тілінде жүргізілетін жалпы білім беретін мектепке арналған.</t>
  </si>
  <si>
    <t>Математика. 1-сынып. Теңдеулер шешеміз. Қосымша жұмыс дәптері. Оқытуы қазақ тілінде жүргізілетін жалпы білім беретін мектепке арналған.</t>
  </si>
  <si>
    <r>
      <rPr>
        <sz val="10"/>
        <color rgb="FF000000"/>
        <rFont val="Times New Roman"/>
        <family val="1"/>
        <charset val="204"/>
      </rPr>
      <t>Математика. Бастауыш сынып оқушыларына арналған қысқаша анықтамалық. 1-4 сынып</t>
    </r>
  </si>
  <si>
    <t xml:space="preserve">Слепнёва В. </t>
  </si>
  <si>
    <r>
      <rPr>
        <sz val="10"/>
        <color rgb="FF000000"/>
        <rFont val="Times New Roman"/>
        <family val="1"/>
        <charset val="204"/>
      </rPr>
      <t xml:space="preserve">Дүниетану. Бастауыш сынып оқушыларына арналған қысқаша аңықтамалық. 1-4-сыныптар </t>
    </r>
  </si>
  <si>
    <r>
      <rPr>
        <sz val="10"/>
        <color rgb="FF000000"/>
        <rFont val="Times New Roman"/>
        <family val="1"/>
        <charset val="204"/>
      </rPr>
      <t>Қазақ тілі. Бастауыш сынып оқушыларына арналған қысқаша анықтамалық. 1-4 сынып.</t>
    </r>
  </si>
  <si>
    <t xml:space="preserve">Жоламанова Т.М. </t>
  </si>
  <si>
    <r>
      <t xml:space="preserve">Бастауыш сыныптарда </t>
    </r>
    <r>
      <rPr>
        <i/>
        <sz val="10"/>
        <color rgb="FF000000"/>
        <rFont val="Times New Roman"/>
        <family val="1"/>
        <charset val="204"/>
      </rPr>
      <t>оқу жылдамдығын тексеруге</t>
    </r>
    <r>
      <rPr>
        <sz val="10"/>
        <color rgb="FF000000"/>
        <rFont val="Times New Roman"/>
        <family val="1"/>
        <charset val="204"/>
      </rPr>
      <t xml:space="preserve"> арналған мәтіндер жинағы. 1-4 сыныптар</t>
    </r>
  </si>
  <si>
    <t xml:space="preserve">Аргумбаева А., 
Утильбекова Ш.
</t>
  </si>
  <si>
    <t>Орыс тілі пәні бойынша  тест тапсырмалары жинағы. 4-сынып</t>
  </si>
  <si>
    <t xml:space="preserve">Ескендирова Г.Х. </t>
  </si>
  <si>
    <t>Мен және айналадағы табиғат. Экологиялық білім негіздерін беруге бағытталған оқу-тәрбиелік іс-шаралары кешені</t>
  </si>
  <si>
    <t>Еликова С., 
Вязовая О., 
Москаленко Е.</t>
  </si>
  <si>
    <t>Оқыту орыс тілінде жүргізілетін/с русским языком обучения</t>
  </si>
  <si>
    <r>
      <t xml:space="preserve">Русский язык. Уроки развития речи. </t>
    </r>
    <r>
      <rPr>
        <sz val="10"/>
        <color rgb="FF000000"/>
        <rFont val="Times New Roman"/>
        <family val="1"/>
        <charset val="204"/>
      </rPr>
      <t>3 класс</t>
    </r>
  </si>
  <si>
    <t xml:space="preserve">Глазырина Л. Л. </t>
  </si>
  <si>
    <r>
      <rPr>
        <sz val="10"/>
        <color rgb="FF000000"/>
        <rFont val="Times New Roman"/>
        <family val="1"/>
        <charset val="204"/>
      </rPr>
      <t>Геометрия. 7-сынып. Жиынтық бағалауға 
дайындалуға көмекші: төрт бөлімді.  1, 2, 3, 4-тоқсан</t>
    </r>
  </si>
  <si>
    <t>Ефимик М.Н.                     Калинина О.Ю.                 Шаргалина О.И.</t>
  </si>
  <si>
    <t>Алгебра. 7-сынып. Жиынтық бағалауға 
 дайындалуға көмекші: төрт бөлімді. 1, 2, 3, 4-тоқсан</t>
  </si>
  <si>
    <r>
      <rPr>
        <sz val="10"/>
        <color rgb="FF000000"/>
        <rFont val="Times New Roman"/>
        <family val="1"/>
        <charset val="204"/>
      </rPr>
      <t>Геометрия. 8-сынып. Жиынтық бағалауға 
дайындалуға көмекші: төрт бөлімді.  1, 2, 3, 4-тоқсан</t>
    </r>
  </si>
  <si>
    <t>Нипрук Е.В.    
Калинина О.Ю.</t>
  </si>
  <si>
    <t>Алгебра. 8-сынып. Жиынтық бағалауға 
 дайындалуға көмекші: төрт бөлімді. 1, 2, 3, 4-тоқсан</t>
  </si>
  <si>
    <t>Рыскельдиева Г.К. 
Хасенова Р.С. 
Калинина О.Ю.</t>
  </si>
  <si>
    <t>Алгебра. Жалпы білім беретін мектептің
8-сынып оқушыларына арналған жаттықтырғыш. Бастапқы деңгей</t>
  </si>
  <si>
    <t xml:space="preserve">Колубекова О. И., 
Алибеков  С. Ш. </t>
  </si>
  <si>
    <r>
      <rPr>
        <sz val="10"/>
        <color rgb="FF000000"/>
        <rFont val="Times New Roman"/>
        <family val="1"/>
        <charset val="204"/>
      </rPr>
      <t>Геометрия. 9-сынып. Жиынтық бағалауға 
дайындалуға көмекші: төрт бөлімді. 1, 2, 3, 4-тоқсан</t>
    </r>
  </si>
  <si>
    <t>Гудовщикова Д.С.      Бащук Е.С.          
Ким Ю.В.         
Калинина О.Ю.</t>
  </si>
  <si>
    <t>Алгебра. 9-сынып. Жиынтық бағалауға 
дайындалуға көмекші: төрт бөлімді. 1, 2, 3, 4-тоқсан</t>
  </si>
  <si>
    <t>Гудовщикова Д.С. 
Бащук Е.С. 
Ермакова С.Г. 
Абдрашитова А.А. 
Буякова Е.В. 
Калинина О.Ю.</t>
  </si>
  <si>
    <t>Алгебра. Жалпы білім беретін мектептің
 9-сынып оқушыларына арналған жаттықтырғыш. Бастапқы деңгей</t>
  </si>
  <si>
    <t>Алгебра. Жиынтық бағалауға арналған электрондық дәптер-конструктор. 7-сынып</t>
  </si>
  <si>
    <t>Ефимик М. Н.,                     Калинина О. Ю.,                 Шаргалина О. И.
Программная реализация
Ергалиев Ж. Д.</t>
  </si>
  <si>
    <t>Алгебра. Жиынтық бағалауға арналған электрондық дәптер-конструктор. 8-сынып</t>
  </si>
  <si>
    <r>
      <t xml:space="preserve">Рыскельдиева Г.К.,
Хасенова Р.С.,
Калинина О.Ю.
</t>
    </r>
    <r>
      <rPr>
        <sz val="10"/>
        <color rgb="FF000000"/>
        <rFont val="Times New Roman"/>
        <family val="1"/>
        <charset val="204"/>
      </rPr>
      <t>Программная реализация
Ергалиев Ж. Д.</t>
    </r>
  </si>
  <si>
    <t>Алгебра. Электрондық дәптер. 8-сынып</t>
  </si>
  <si>
    <t>Колубекова О. И., Алибеков С. Ш. 
Программная реализация
Ергалиев Ж. Д.</t>
  </si>
  <si>
    <t>Алгебра. Жиынтық бағалауға арналған электрондық дәптер-конструктор. 9-сынып</t>
  </si>
  <si>
    <r>
      <t xml:space="preserve">Гудовщикова Д. С.,        Бащук Е. С.,         Ермакова С. Г.,           Абдрашитова А. А.,         Буякова Е.В.,             Калинина О. Ю.
</t>
    </r>
    <r>
      <rPr>
        <sz val="10"/>
        <color rgb="FF000000"/>
        <rFont val="Times New Roman"/>
        <family val="1"/>
        <charset val="204"/>
      </rPr>
      <t>Программная реализация
Ергалиев Ж. Д.</t>
    </r>
  </si>
  <si>
    <t>Алгебра. Электрондық дәптер. 9-сынып</t>
  </si>
  <si>
    <t xml:space="preserve">Геометрия. Жиынтық бағалауға арналған электрондық дәптер-конструктор. 7-сынып </t>
  </si>
  <si>
    <t>Ефимик М.Н.,                     Калинина О.Ю.,                 Шаргалина О.И.
Программная реализация 
Ергалиев Ж. Д.</t>
  </si>
  <si>
    <t>Геометрия. Электрондық дәптер. 7-сынып</t>
  </si>
  <si>
    <t>Колубекова О. И., Алибеков С. Ш. 
Программная реализация 
Ергалиев Ж. Д.</t>
  </si>
  <si>
    <t>Геометрия. Жиынтық бағалауға арналған электрондық дәптер-конструктор. 8-сынып</t>
  </si>
  <si>
    <t>Нипрук Е.В.,   Калинина О.Ю.
Программная реализация 
Ергалиев Ж. Д.</t>
  </si>
  <si>
    <r>
      <rPr>
        <sz val="10"/>
        <color rgb="FF000000"/>
        <rFont val="Times New Roman"/>
        <family val="1"/>
        <charset val="204"/>
      </rPr>
      <t>Геометрия. Электрондық жаттықтырғыш. 8-сынып</t>
    </r>
  </si>
  <si>
    <r>
      <t xml:space="preserve">Колубекова О. И., Алибеков С. Ш. </t>
    </r>
    <r>
      <rPr>
        <sz val="10"/>
        <color rgb="FF000000"/>
        <rFont val="Times New Roman"/>
        <family val="1"/>
        <charset val="204"/>
      </rPr>
      <t xml:space="preserve">Программная реализация
Казаков А. С. </t>
    </r>
  </si>
  <si>
    <t>Геометрия. Жиынтық бағалауға арналған электрондық дәптер-конструктор. 9-сынып</t>
  </si>
  <si>
    <t>Гудовщикова Д. С.,      Бащук Е. С.,          
Ким Ю. В.,         Калинина О. Ю.
Программная реализация 
Ергалиев Ж. Д.</t>
  </si>
  <si>
    <r>
      <rPr>
        <sz val="10"/>
        <color rgb="FF000000"/>
        <rFont val="Times New Roman"/>
        <family val="1"/>
        <charset val="204"/>
      </rPr>
      <t xml:space="preserve">Геометрия. Электрондық жаттықтырғыш. 9-сынып
</t>
    </r>
  </si>
  <si>
    <t>Геометрия. ЖМБ және ҚТБ бойынша электрондық дәптер. 10-сынып</t>
  </si>
  <si>
    <t>Колубекова О. И., Алибеков С. Ш. 
Программная реализация  
Ергалиев Ж. Д.</t>
  </si>
  <si>
    <t>Геометрия. ЖМБ және ҚТБ бойынша электрондық дәптер. 11-сынып</t>
  </si>
  <si>
    <t>Сауат ашу. 1-сынып оқушыларын критериалды бағалауға дайындауға арналған электрондық жаттықтырғыш</t>
  </si>
  <si>
    <t>Жангалиева Р. Б.,
Казаков А. С.,        
Подкопов Е. Г.,    
Лосенко О. С.</t>
  </si>
  <si>
    <t>Математика. 1-сынып оқушыларын критериалды бағалауға дайындауға арналған электрондық жаттықтырғыш</t>
  </si>
  <si>
    <t>Холодкова В. В., 
Бакка И. А. Программная реализация        Подкопов Е. Г.,
Казаков А. С.,
Лосенко О. С.</t>
  </si>
  <si>
    <t>Дүниетану. 1-сынып оқушыларын критериалды бағалауға дайындауға арналған электрондық жаттықтырғыш</t>
  </si>
  <si>
    <t>Холодкова В. В.,
Бакка И. А. Программная реализация
Казаков А. С.,    Подкопов Е. Г.,
Лосенко О. С.</t>
  </si>
  <si>
    <t>Жаратылыстану. 1-сынып оқушыларын критериалды бағалауға дайындауға арналған электрондық жаттықтырғыш</t>
  </si>
  <si>
    <t>Холодкова В. В.,
Бакка И. А. Программная реализация
Казаков А. С.,    Подкопов Е. Г. 
Лосенко О. С.</t>
  </si>
  <si>
    <t xml:space="preserve">Обучение грамоте. Электронный тренажер для подготовки учащихся 1 класса к критериальному оцениванию </t>
  </si>
  <si>
    <t>Холодкова В. В.,
Бакка И. А. Программная реализация 
Казаков А. С.,    Подкопов Е. Г.,
Лосенко О. С.</t>
  </si>
  <si>
    <t xml:space="preserve">Математика. Электронный тренажер для подготовки учащихся 1 класса к критериальному оцениванию </t>
  </si>
  <si>
    <t>Холодкова В. В.,
Бакка И. А. Программная реализация           Подкопов Е. Г., 
Казаков А. С.,  
Лосенко О. С.</t>
  </si>
  <si>
    <t xml:space="preserve">Познание мира. Электронный тренажер для подготовки учащихся 1 класса  к критериальному оцениванию  </t>
  </si>
  <si>
    <t>Холодкова В. В.,
Бакка И. А. Программная реализация        
Казаков А. С.,    Подкопов Е. Г.,   
Лосенко О. С.</t>
  </si>
  <si>
    <t xml:space="preserve">Естествознание. Электронный тренажер для подготовки учащихся 1 класса к критериальному оцениванию </t>
  </si>
  <si>
    <t>Холодкова В. В.,
Бакка И. А. Программная реализация       
 Казаков А. С.,    Подкопов Е. Г. 
Лосенко О. С.</t>
  </si>
  <si>
    <t>5-11-сынып.
Қазақ тілінде оқытатын мектептер үшін/
Для школ с казахским языком обучения</t>
  </si>
  <si>
    <t>Жалпы білім беретін орта мектеп курсы бойынша математика пәнінен жазбаша емтихан өткізуге арналған тапсырмалар жинағы (ҚГБ)</t>
  </si>
  <si>
    <t xml:space="preserve">Егоркина Н. </t>
  </si>
  <si>
    <r>
      <rPr>
        <sz val="10"/>
        <color rgb="FF000000"/>
        <rFont val="Times New Roman"/>
        <family val="1"/>
        <charset val="204"/>
      </rPr>
      <t>Биология. Анықтамалық. ЖОО түсушілерге арналған</t>
    </r>
  </si>
  <si>
    <t>Заяц Р.Г., 
Бутвиловский В.Э., Давыдов В.В, Рачковская И.В.</t>
  </si>
  <si>
    <r>
      <rPr>
        <sz val="10"/>
        <color rgb="FF000000"/>
        <rFont val="Times New Roman"/>
        <family val="1"/>
        <charset val="204"/>
      </rPr>
      <t>Қазақ тілі. Анықтамалық. ЖОО түсушілерге арналған.</t>
    </r>
  </si>
  <si>
    <t xml:space="preserve">Жоламанова Т. </t>
  </si>
  <si>
    <r>
      <rPr>
        <sz val="10"/>
        <color rgb="FF000000"/>
        <rFont val="Times New Roman"/>
        <family val="1"/>
        <charset val="204"/>
      </rPr>
      <t>Ағылшын тілі. Анықтамалық. ЖОО түсушілерге арналған</t>
    </r>
  </si>
  <si>
    <t>Новокрещенов А.П.</t>
  </si>
  <si>
    <t xml:space="preserve"> Ағылшын тілі. Анықтамалық материал + тест тапсырмалары, 9-сынып. 2-басылым</t>
  </si>
  <si>
    <t>Математика. Есептердің шығарылуымен берілген анықтамалық + тест тапсырмалары. 9 -сынып.</t>
  </si>
  <si>
    <t>Жумадилова  А.Ж.</t>
  </si>
  <si>
    <t xml:space="preserve"> Қазақстан тарихы. Анықтамалық + тест тапсырмалары. 9-сынып. 2-бас.</t>
  </si>
  <si>
    <t>Исиргепов Д.Б., Қалила Е.</t>
  </si>
  <si>
    <t xml:space="preserve"> Биология. Анықтамалық материал + тест тапсырмалары.  9-сынып.</t>
  </si>
  <si>
    <t xml:space="preserve">Ермоленко О.А., Фатеева Н.В., Рахимова Ш.А. </t>
  </si>
  <si>
    <r>
      <rPr>
        <sz val="10"/>
        <color rgb="FF000000"/>
        <rFont val="Times New Roman"/>
        <family val="1"/>
        <charset val="204"/>
      </rPr>
      <t>Дүние жүзі тарихы. Анықтамалық. ЖОО түсушілерге арналған</t>
    </r>
  </si>
  <si>
    <t>Гришаева Н. В., Бектасов Ш. Т.</t>
  </si>
  <si>
    <r>
      <rPr>
        <sz val="10"/>
        <color rgb="FF000000"/>
        <rFont val="Times New Roman"/>
        <family val="1"/>
        <charset val="204"/>
      </rPr>
      <t>Математика. Сандық және алгебралық өрнектерді тепе-тең түрлендіру. Мәтіндік есептер. Логикалық тапсырмалар. ҰБТ-ға дайындалуға арналған</t>
    </r>
  </si>
  <si>
    <t xml:space="preserve">Жұмаділова А. Ж. </t>
  </si>
  <si>
    <r>
      <rPr>
        <sz val="10"/>
        <color rgb="FF000000"/>
        <rFont val="Times New Roman"/>
        <family val="1"/>
        <charset val="204"/>
      </rPr>
      <t>Геометрия. Стереометрия. ҰБТ-ға дайындалуға арналған</t>
    </r>
  </si>
  <si>
    <r>
      <rPr>
        <sz val="10"/>
        <color rgb="FF000000"/>
        <rFont val="Times New Roman"/>
        <family val="1"/>
        <charset val="204"/>
      </rPr>
      <t>Геометрия. Планиметрия. ҰБТ-ға дайындалуға арналған</t>
    </r>
  </si>
  <si>
    <t>Математика. Туынды. Алғашқы функция және интеграл. ҰБТ-ға дайындалуға арналған.</t>
  </si>
  <si>
    <t>МАТЕМАТИКА. Тест тапсырмалары жинағы.</t>
  </si>
  <si>
    <t>ҚАЗАҚСТАН ТАРИХЫ. Тест тапсырмалары жинағы. 3-бас.</t>
  </si>
  <si>
    <t>Еренғайып Қалила</t>
  </si>
  <si>
    <t xml:space="preserve">БИОЛОГИЯ. Тест тапсырмалары жинағы. </t>
  </si>
  <si>
    <t>Рахимова Ш.А.</t>
  </si>
  <si>
    <t xml:space="preserve">ҚАЗАҚ ТІЛІ. Тест тапсырмалары жинағы. </t>
  </si>
  <si>
    <t>Жоламанова Т.М.</t>
  </si>
  <si>
    <t xml:space="preserve">АҒЫЛШЫН ТІЛІ. Тест тапсырмалары жинағы. </t>
  </si>
  <si>
    <t xml:space="preserve">Новокрещенов А. П. </t>
  </si>
  <si>
    <t>МАТЕМАТИКА. Есептерді шығарылуымен берілген анықтамалық құрал.</t>
  </si>
  <si>
    <t>Жұмаділова А.Ж.</t>
  </si>
  <si>
    <t xml:space="preserve">ДҮНИЕ ЖҮЗІ ТАРИХЫ. Анықтамалық. ЖОО түсушілерге арналған. </t>
  </si>
  <si>
    <t>Гришаева  Н.В. ,  Бектасов Ш.Т.</t>
  </si>
  <si>
    <t xml:space="preserve">БИОЛОГИЯ. Анықтамалық. Жоғары оқу орнына түсушілерге арналған.  </t>
  </si>
  <si>
    <t>Заяц  Р.Г. және т.б.</t>
  </si>
  <si>
    <t xml:space="preserve">АҒЫЛШЫН ТІЛІ. Анықтамалық. Жоғары оқу орнына түсушілерге арналған. </t>
  </si>
  <si>
    <t xml:space="preserve">Математика пәнін тереңдете оқытатын сыныптарда негізгі орта мектеп курсы бойынша жазбаша емтихан өткізуге арналған тапсырмалар жинағы. </t>
  </si>
  <si>
    <t>Негізгі орта мектеп курсының  математикадан жазбаша емтихан өткізуге арналған тапсырмалар жинағы.</t>
  </si>
  <si>
    <t xml:space="preserve">Данилюк С.,
Грибиниченко  В.,  Лукьянова Е., 
Хамзина Б. </t>
  </si>
  <si>
    <t>Ағылшын тілі пәні бойынша тест тапсырмалары жинағы. 9-сынып</t>
  </si>
  <si>
    <t xml:space="preserve">Новокрещенов А. </t>
  </si>
  <si>
    <t>Ағылшын тілі. Анықтамалық материал + тест тапсырмалары. ОЖСБ 9-сынып.</t>
  </si>
  <si>
    <t>Новокрещенов А. П.</t>
  </si>
  <si>
    <t>Қазақстан тарихы. Анықтамалық + тест тапсырмалары. ОЖСБ 9-сынып.</t>
  </si>
  <si>
    <t>Исиргепов Д. Б., 
Қалила Е.</t>
  </si>
  <si>
    <t>Мәтіндер жинағы. Оқу жылдамдығын тексеруге арналған 5-7-сынып.</t>
  </si>
  <si>
    <t xml:space="preserve">Мажимова  Б. С. </t>
  </si>
  <si>
    <t>2021 - 2022 оқу жылына келетін оқулықтар Еnglishbook баспасы бойынша</t>
  </si>
  <si>
    <t xml:space="preserve">№ </t>
  </si>
  <si>
    <t>By the Lake</t>
  </si>
  <si>
    <t>C.S. Woolley</t>
  </si>
  <si>
    <t>Thanks for the Memories</t>
  </si>
  <si>
    <t>More than a Game</t>
  </si>
  <si>
    <t>David Llewellyn</t>
  </si>
  <si>
    <t>Race to Paris</t>
  </si>
  <si>
    <t>Emily and the Rabbit</t>
  </si>
  <si>
    <t>Ella Sherr</t>
  </si>
  <si>
    <t>The Boy and the Wizard</t>
  </si>
  <si>
    <t>Greg J. Porter</t>
  </si>
  <si>
    <t>Kit's New Phone</t>
  </si>
  <si>
    <t>Kelley Townley</t>
  </si>
  <si>
    <t>The Lost Dog</t>
  </si>
  <si>
    <t>The Toy Maker</t>
  </si>
  <si>
    <t>Lizzy Hazell</t>
  </si>
  <si>
    <t>The Chef</t>
  </si>
  <si>
    <t>The Thief</t>
  </si>
  <si>
    <t>The Boy Who Planted a Forest</t>
  </si>
  <si>
    <t>The Pirate Captain</t>
  </si>
  <si>
    <t>The Temple of Adventure</t>
  </si>
  <si>
    <t>Just in Time</t>
  </si>
  <si>
    <t>Dracula</t>
  </si>
  <si>
    <t>Bram Stoker</t>
  </si>
  <si>
    <t>Anne of Green Gables</t>
  </si>
  <si>
    <t>L. Maud Montgomery</t>
  </si>
  <si>
    <t>The Wizard of Oz</t>
  </si>
  <si>
    <t>L. Frank Baum</t>
  </si>
  <si>
    <t>The Adventure of the Speckled Band</t>
  </si>
  <si>
    <t>Sir Arthur Conan Doyle</t>
  </si>
  <si>
    <t>The Lost World</t>
  </si>
  <si>
    <t>The Prisoner of Zenda</t>
  </si>
  <si>
    <t>Anthony Hope</t>
  </si>
  <si>
    <t>Huckleberry Finn</t>
  </si>
  <si>
    <t>Mark Twain</t>
  </si>
  <si>
    <t>The Little Prince</t>
  </si>
  <si>
    <t>Antoine Exupéry</t>
  </si>
  <si>
    <t>A Little Princess</t>
  </si>
  <si>
    <t>F H Burnett</t>
  </si>
  <si>
    <t>The Secret Garden</t>
  </si>
  <si>
    <t>Sleepy Hollow</t>
  </si>
  <si>
    <t>Washington Irving</t>
  </si>
  <si>
    <t>Alice in Wonderland</t>
  </si>
  <si>
    <t>Lewis Carroll</t>
  </si>
  <si>
    <t>Gulliver's Travels</t>
  </si>
  <si>
    <t>Jonathan Swift</t>
  </si>
  <si>
    <t>Around the World in Eighty Days</t>
  </si>
  <si>
    <t>Jules Verne</t>
  </si>
  <si>
    <t>Moby Dick</t>
  </si>
  <si>
    <t>Herman Melville</t>
  </si>
  <si>
    <t>Robinson Crusoe</t>
  </si>
  <si>
    <t>Daniel Defoe</t>
  </si>
  <si>
    <t>Treasure Island</t>
  </si>
  <si>
    <t>R. Louis Stevenson</t>
  </si>
  <si>
    <t>The Jungle Book</t>
  </si>
  <si>
    <t>Rudyard Kipling</t>
  </si>
  <si>
    <t>Beauty and the Beast</t>
  </si>
  <si>
    <t>Gabrielle-Suzanna Barbot de Villenueve</t>
  </si>
  <si>
    <t>Heidi</t>
  </si>
  <si>
    <t>Johanna Spyri</t>
  </si>
  <si>
    <t>Journey to the centre of the earth</t>
  </si>
  <si>
    <t>Frankenstein</t>
  </si>
  <si>
    <t>Mary Shelley</t>
  </si>
  <si>
    <t>Oliver Twist</t>
  </si>
  <si>
    <t>Charles Dickens</t>
  </si>
  <si>
    <t>Pocahontas</t>
  </si>
  <si>
    <t>The Three Musketeers</t>
  </si>
  <si>
    <t>Alexandre Dumas</t>
  </si>
  <si>
    <t>Call of the Wild</t>
  </si>
  <si>
    <t>Jack London</t>
  </si>
  <si>
    <t>The Merchant of Venice*</t>
  </si>
  <si>
    <t>William Shakespeare</t>
  </si>
  <si>
    <t>The Railway Children*</t>
  </si>
  <si>
    <t>Edith Nesbit</t>
  </si>
  <si>
    <t>Jane Eyre*</t>
  </si>
  <si>
    <t>Charlotte Bronte</t>
  </si>
  <si>
    <t>The Count of Monte Cristo*</t>
  </si>
  <si>
    <t>The Thirty-Nine Steps*</t>
  </si>
  <si>
    <t>John Buchan</t>
  </si>
  <si>
    <t>David Copperfield*</t>
  </si>
  <si>
    <t>Great Expectations</t>
  </si>
  <si>
    <t>Emily Bronte</t>
  </si>
  <si>
    <t>Twenty Thousand Leagues under the Sea</t>
  </si>
  <si>
    <t>Kidnapped</t>
  </si>
  <si>
    <t>R L Setevenson</t>
  </si>
  <si>
    <t>Teacher's Resource Pack Starter Level</t>
  </si>
  <si>
    <t>Teacher's Resource Pack Level-1</t>
  </si>
  <si>
    <t>Jane Richards</t>
  </si>
  <si>
    <t>Teacher's Resource Pack Level-2</t>
  </si>
  <si>
    <t>Teacher's Resource Pack Level-3</t>
  </si>
  <si>
    <t>Teacher's Resource Pack Level-4</t>
  </si>
  <si>
    <t>Teacher's Resource Pack Level-5</t>
  </si>
  <si>
    <t>2021 - 2022 оқу жылына келетін оқулықтар едустримм  баспасы бойынша</t>
  </si>
  <si>
    <t>Класс</t>
  </si>
  <si>
    <t>Наименование учебника, УМК</t>
  </si>
  <si>
    <t>пред- школа</t>
  </si>
  <si>
    <t>Jenny Dooley- Virginia Evans</t>
  </si>
  <si>
    <t>бесплатно</t>
  </si>
  <si>
    <t>Smiles 1 English Language. Pupil`s Book for Kazakhstan. Grade 1. Оқулық.1 сынып. Учебник. 1 класс</t>
  </si>
  <si>
    <t>Jenny Dooley, Bob Obee, Mukhamedjanova N.V</t>
  </si>
  <si>
    <t>Smiles 1 English Language. Activity Book for Kazakhstan Grade 1. Жұмыс дәптері. 1 сынып.Рабочая тетрадь. 1 класс</t>
  </si>
  <si>
    <t>Smiles 1 English Language. Teacher`s Book for Kazakhstan. Grade 1. Мұғалім кітабы.1 сынып. Книга для учителя. 1 класс</t>
  </si>
  <si>
    <t>Smiles1 English Language for Kazakhstan. Grade 1. ieBook. Оқушыға арналған электронды оқулық. 1 сынып. Электронный учебник для ученика. 1 класс</t>
  </si>
  <si>
    <t>Smiles 1 English Language for Kazakhstan. Grade 1. Teacher’s Multimedia Resource Pack: Multi-ROM (Class CD 1 &amp; DVD PAL), Class CD 2, Teacher’s Resource Pack CD-ROM. Мұғалімге арналған қосымша әдістемелік материалдар. Class CDs/DVD/Әдістемелік материалдар CD-ROM. 1 сынып. Дополнительный методический материал для учителя. Аудио диски , видео диск , диск с дополнительным материалом. 1 класс</t>
  </si>
  <si>
    <t>Smiles 1English Language for Kazakhstan. Grade 1. Posters. Постерлер.1 сынып. Постеры. 1 класс</t>
  </si>
  <si>
    <t>Smiles 1 English Language.Story Cards for Kazakhstan. Grade 1. Әңгімелері бар суреттер. 1 сынып. Картинки с рассказами . 1 класс</t>
  </si>
  <si>
    <t>Smiles 1 English Language for Kazakhstan. Grade 1. Picture Flashcards. Сурет карточкалары. 1 сынып. Карточки с картинками . 1 класс</t>
  </si>
  <si>
    <t>Smiles 1English Language for Kazakhstan. Grade 1. Pupil`s Multi-ROM (Pupil`s CD/DVD). Оқушыға арналған аудио және бейне материалдар дискісі.1 сынып. Диск для ученика с аудио и видео материалом . 1 класс</t>
  </si>
  <si>
    <t>Smiles 1 English Language for Kazakhstan. Grade 1. Interactive Whiteboard Software. Интерактивті тақтаға арналған диск. 1 сынып. Диск для интерактивной доски . 1 класс</t>
  </si>
  <si>
    <t>2021 - 2022 оқу жылына келетін оқулықтар Әлембук баспасы бойынша</t>
  </si>
  <si>
    <t>Көркем әдебиет/Художественная литература</t>
  </si>
  <si>
    <t xml:space="preserve">Фома Гордеев. Горький М. </t>
  </si>
  <si>
    <t>Сказки об Италии Горький М.</t>
  </si>
  <si>
    <t xml:space="preserve">Золотой теленок Ильф И., Петров Е. </t>
  </si>
  <si>
    <t xml:space="preserve">Четвертая проза  Мандельштам О. </t>
  </si>
  <si>
    <t>Боранды болжағыш әулие (барометр). Әңгімелер, романдар Аймауытов Ж.</t>
  </si>
  <si>
    <t>Оқу түбі-тоқу. Алтынсарин Ы.</t>
  </si>
  <si>
    <t>Шығармалар жинағы. Торайғыров С.</t>
  </si>
  <si>
    <t xml:space="preserve">Лекарство. Сила не право, Васька. Не ладно скроен, да крепко спит 
Вместе тесно, а врозь скучно. Кукушечка и другие произведения Ушинский К. Д. 
</t>
  </si>
  <si>
    <t>Четыре желания. Дети в роще и другие произведения Ушинский К. Д</t>
  </si>
  <si>
    <t>Стихотворения Есенин С. А.</t>
  </si>
  <si>
    <t xml:space="preserve">Избранное. Стихотворения и поэмы. Есенин С. А.
</t>
  </si>
  <si>
    <t>Сон Макара. Без языка. Парадокс В. Короленко</t>
  </si>
  <si>
    <t>Біржан Сал. Ахметов Ғ. ( 6 кітап)</t>
  </si>
  <si>
    <t>Балық аулай барғанда. Жетпіскалиев С.</t>
  </si>
  <si>
    <t>Аурудан аяған күштірек. Өрмекші, құмырсқа және қарлығаш. Бір уыс мақта және т.б әңгімелер.                   Ы. Алтынсарин</t>
  </si>
  <si>
    <t>Ақ бота. Ө. Тұрманжанов және қазақстандық авторлардың т.б. туындылары.</t>
  </si>
  <si>
    <t>А.С. Пушкин. Лирика Биография. Критика и комментарии.  Стихотворения в переводе. Темы и планы сочинений + СD. 5-9 классы. Хохлова И. А</t>
  </si>
  <si>
    <t>А.С. Грибоедов «Горе от ума». 
Биография. Критика и комментарии. Темы и планы сочинений + СD. 9 класс.Хохлова И. А</t>
  </si>
  <si>
    <t>М.Ю. Лермонтов. Лирика. Биография. Критика и комментарии. Обучающе-игровой материал. Тесты закрытого и открытого типов. + СD. (Мектеп кітапханасына. Для школьной бибдиотеки)Хохлова И. А</t>
  </si>
  <si>
    <t>А.С. Пушкин. Проза. Биография. Критика и комментарии. Обучающе-игровой материал. Тесты закрытого и открытого типов. + СD. (Мектеп кітапханасына. Для школьной библиотеки) Хохлова И. А</t>
  </si>
  <si>
    <t>Н.В. Гоголь. Повести. Биография. Критика и комментарии. Обучающе-игровой материал. Тесты закрытого и открытого типов. + СD. ( Мектеп кітапханасына. Для школьной библиотеки) Хохлова И. А</t>
  </si>
  <si>
    <t>А.Н. Островский. Повести Биография. Критика и комментарии. Обучающе-игровой материал. Тесты закрытого и открытого типов. + СD. (Мектеп кітапханасы. Для школьной библиотеки) Хохлова И. А</t>
  </si>
  <si>
    <t xml:space="preserve"> ЕРТЕГІЛЕР / СКАЗКИ</t>
  </si>
  <si>
    <t>Ш. Перро. "Ұйқыдағы ару" және тағы басқа ертегілері/ Ш. Перро. "Спящая красавица".../ Ch. Perrault. "Sleeping Beauty".</t>
  </si>
  <si>
    <t>Түлкі мен тырна  және б. Издательство "Әлемbook"</t>
  </si>
  <si>
    <t>Дюймовочка. Х. К. Андерсен. Издательство "Әлемbook"</t>
  </si>
  <si>
    <t>Снежная королева. Х.К. Андерсен. Издательство "Әлемbook"</t>
  </si>
  <si>
    <t>Шалқан. Орыс халық  ертегісі. Издательство "Әлемbook"</t>
  </si>
  <si>
    <t>Репка. Русская народная сказка. ТОО "Әлемbook"</t>
  </si>
  <si>
    <t>Шұбар тауық. Орыс халық  ертегісі. ТОО "әлемbook"</t>
  </si>
  <si>
    <t>Курочка Ряба. Русская народная сказка. ТОО "әлемbook"</t>
  </si>
  <si>
    <t>Қоянның үйшігі. Орыс халық  ертегісі. ТОО "әлемbook"</t>
  </si>
  <si>
    <t>Заюшкина избушка. Русская народная сказка. ТОО "әлемbook"</t>
  </si>
  <si>
    <t>Үш аю. Орыс халық  ертегісі.  ТОО "әлемbook"</t>
  </si>
  <si>
    <t>Три медведя. Русская народная сказка. ТОО "әлемbook"</t>
  </si>
  <si>
    <t>Қасқыр мен лақтар. Орыс халық  ертегісі. ТОО "әлемbook"</t>
  </si>
  <si>
    <t>Волк и козлята. Русская народная сказка. Издательство "Әлемbook"</t>
  </si>
  <si>
    <t xml:space="preserve">Аңдардың қыстауы. Орыс халық  ертегісі. ТОО "әлемbook" </t>
  </si>
  <si>
    <t>Зимовье зверей. Русская народная сказка. ТОО "әлемbook"</t>
  </si>
  <si>
    <t xml:space="preserve">Мысық, әтеш және түлкі. Орыс халық  ертегі. Издательство "Әлемbook" </t>
  </si>
  <si>
    <t>Кот, петух и лиса. Русская народная сказка. Издательство "Әлемbook"</t>
  </si>
  <si>
    <t>МАША МЕН АЮ. Орыс халық ертегісі. Суретші Е.А.Ибраев. Издательство "Әлемbook"</t>
  </si>
  <si>
    <t>МАША И МЕДВЕДЬ. Русская народная сказка. Художник Е.А. Ибраев. Издательство "Әлемbook"</t>
  </si>
  <si>
    <t>МАША МЕН АЮ. Орыс халық ертегісі. Суретші Е.А. Ибраев. Издательство "Әлемbook"</t>
  </si>
  <si>
    <t>Үш жалқау және б. Издательство "Әлемbook"</t>
  </si>
  <si>
    <t>Три лентяя и др. Издательство "Әлемbook"</t>
  </si>
  <si>
    <t>Алдаркөсе мен Шықбермес Шығайбай. Издательство "Әлемbook"</t>
  </si>
  <si>
    <t>Алдар-Косе и Шигайбай. Издательство "Әлемbook"</t>
  </si>
  <si>
    <t>Лисица и петух и др. Издательство "Әлемbook"</t>
  </si>
  <si>
    <t>Арыстан күшігін асыраған мысық. Издательство "Әлемbook"</t>
  </si>
  <si>
    <t>Кошка, вскормившая льва. Издательство "Әлемbook"</t>
  </si>
  <si>
    <t>Адасқан құмырсқа. Издательство "Әлемbook"</t>
  </si>
  <si>
    <t>Блудный муравей. Издательство "Әлемbook"</t>
  </si>
  <si>
    <t>Находчивый мальчик. Издательство "Әлемbook"</t>
  </si>
  <si>
    <t>Кім күшті. Издательство "Әлемbook"</t>
  </si>
  <si>
    <t>Кто сильнее. Издательство "Әлемbook"</t>
  </si>
  <si>
    <t>Жолбарыс пен тышқан. Қасқыр мен қой. Кірпі.  Издательство "Әлемbook"</t>
  </si>
  <si>
    <t>Тигр и мышь. Волк и баран. Ёж. Издательство "Әлемbook"</t>
  </si>
  <si>
    <t>Дана қыз. Издательство "Әлемbook"</t>
  </si>
  <si>
    <t>Мудрая девушка.  Издательство "Әлемbook"</t>
  </si>
  <si>
    <t>Ғажайыптар мен сиқырлар патшалығы.  Издательство "Әлемbook"</t>
  </si>
  <si>
    <t>Королевство волшебств и чудес. Издательство "Әлемbook"</t>
  </si>
  <si>
    <t>Ертегілер ғаламшары. Издательство "Әлемbook"</t>
  </si>
  <si>
    <t>Планета сказок. Издательство "Әлемbook"</t>
  </si>
  <si>
    <t>Жеті дарияның аржағында, жеті қырдың астында. Издательство "Әлемbook"</t>
  </si>
  <si>
    <t>В тридевятом царстве, тридесятом государстве. Издательство "Әлемbook"</t>
  </si>
  <si>
    <t>Кейіпкерлер ғаламшары. Издательство "Әлемbook"</t>
  </si>
  <si>
    <t>Планета сказочных героев. Издательство "Әлемbook"</t>
  </si>
  <si>
    <t>Қайсар қалайы солдат. Х. К. Андерсен. Издательство "Әлемbook"</t>
  </si>
  <si>
    <t>Стойкий оловянный солдатик. Х. К. Андерсен. Издательство "Әлемbook"</t>
  </si>
  <si>
    <t>Қайсысы неге ұқсайды.  В. Лясковский. Издательство "Әлемbook"</t>
  </si>
  <si>
    <t>Кто на кого похож. В. Лясковский. Издательство "Әлемbook"</t>
  </si>
  <si>
    <t>Балапан санап үйренуде. В. Лясковский. Издательство "Әлемbook"</t>
  </si>
  <si>
    <t>Цыпленок учится считать. В. Лясковский. Издательство "Әлемbook"</t>
  </si>
  <si>
    <t>Орман  мектебі. В. Лясковский. Издательство "Әлемbook"</t>
  </si>
  <si>
    <t>Лесная школа. В. Лясковский. Издательство "Әлемbook"</t>
  </si>
  <si>
    <t>Екі аяз. М. Михайлов. Издательство "Әлемbook"</t>
  </si>
  <si>
    <t>Два мороза. М. Михайлов. Издательство "Әлемbook"</t>
  </si>
  <si>
    <t>Айдарлы Рике ханзада. Ш. Перро. Издательство "Әлемbook"</t>
  </si>
  <si>
    <t>Принц Рикке с хохолком. Ш. Перро. Издательство "Әлемbook"</t>
  </si>
  <si>
    <t>Кішкентай Мук. В. Гауф. Издательство "Әлемbook"</t>
  </si>
  <si>
    <t>Маленький Мук. В. Гауф. Издательство "Әлемbook"</t>
  </si>
  <si>
    <t>Жалған ханзада. В. Гауф. Издательство "Әлемbook"</t>
  </si>
  <si>
    <t>Хитрый портной. В. Гауф. Издательство "Әлемbook"</t>
  </si>
  <si>
    <t>Сотқар қыс. К. Ушинский. Издательство "Әлемbook"</t>
  </si>
  <si>
    <t>Проказы старухи-зимы. К. Ушинский. Издательство "Әлемbook"</t>
  </si>
  <si>
    <t>Айлакер маймыл. Шығыс ертегісі. Издательство "Әлемbook"</t>
  </si>
  <si>
    <t>Хитрая обезъяна. Восточная сказка. Издательство "Әлемbook"</t>
  </si>
  <si>
    <t>Хрусталь тау. А. Афанасьев. Издательство "Әлемbook"</t>
  </si>
  <si>
    <t>Хрустальная гора. А. Афанасьев Издательство "Әлемbook"</t>
  </si>
  <si>
    <t>Ветер и Солнце. К. Ушинский. Издательство "Әлемbook"</t>
  </si>
  <si>
    <t>Жел мен Күн. К. Ушинский. Издательство "Әлемbook"</t>
  </si>
  <si>
    <t>Орман құбыжығы. Ағ. Гримм. Издательство "Әлемbook"</t>
  </si>
  <si>
    <t>Лесное чудище. Б. Гримм. Издательство "Әлемbook"</t>
  </si>
  <si>
    <t>Қар ханымы. Х.К. Андерсен. Издательство "Әлемbook"</t>
  </si>
  <si>
    <t>Саидтың шытырман оқиғалары. В. Гауф. Издательство "Әлемbook"</t>
  </si>
  <si>
    <t>Приключения Саида. В. Гауф. Издательство "Әлемbook"</t>
  </si>
  <si>
    <t>Умная дочка. В.Пустовалов, А.Ткачук.  Издательство "Әлемbook"</t>
  </si>
  <si>
    <t>Балта ботқа. В.Пустовалов, А.Ткачук.  Издательство "Әлемbook"</t>
  </si>
  <si>
    <t>Каша из топора. В.Пустовалов, А.Ткачук. Издательство "Әлемbook"</t>
  </si>
  <si>
    <t>Алтын қаз. В.Чайчук, А.Ткачук. Издательство "Әлемbook"</t>
  </si>
  <si>
    <t>Золотой гусь. В.Чайчук, А.Ткачук. Издательство "Әлемbook"</t>
  </si>
  <si>
    <t>Әтеш пен сиқырлы диірмен. В.Пустовалов, А.Ткачук. Издательство "Әлемbook"</t>
  </si>
  <si>
    <t>Петушок и чудо-мельница. В.Пустовалов, А.Ткачук. Издательство "Әлемbook"</t>
  </si>
  <si>
    <t>Ақшақар мен жеті ергежейлі. Ағ. Гриммдер. Издательство "Әлемbook"</t>
  </si>
  <si>
    <t>Белоснежка и семь гномов. Б. Гримм. Издательство "Әлемbook"</t>
  </si>
  <si>
    <t>Рапунцель. Ағ. Гриммдер. Издательство "Әлемbook"</t>
  </si>
  <si>
    <t>Рапунцель. Б. Гримм. Издательство "Әлемbook"</t>
  </si>
  <si>
    <t>Шұңқырдағы аңдар. Орыс халық ертегісі. Издательство "Әлемbook"</t>
  </si>
  <si>
    <t>Звери в яме. Русская народная сказка. Издательство "Әлемbook"</t>
  </si>
  <si>
    <t>Дорбадағы екеу. Орыс халық ертегісі. Издательство "Әлемbook"</t>
  </si>
  <si>
    <t>Двое из сумы. Русская народная сказка. Издательство "Әлемbook"</t>
  </si>
  <si>
    <t>Сиқырлы қыш құмыра. Ағ. Гримм. Издательство "Әлемbook"</t>
  </si>
  <si>
    <t>Волшебный горшочек. Б. Гримм. Издательство "Әлемbook"</t>
  </si>
  <si>
    <t>Сиқыршының шәкірті. Ағ. Гримм. Издательство "Әлемbook"</t>
  </si>
  <si>
    <t>Ученик колдуна. Б. Гримм. Издательство "Әлемbook"</t>
  </si>
  <si>
    <t>Теңіз патшасы. Орыс халық ертегісі. Издательство "Әлемbook"</t>
  </si>
  <si>
    <t>Морской царь и Василиса Премудрая. Издательство "Әлемbook"</t>
  </si>
  <si>
    <t>Аленушка әпке. Орыс халық ертегісі. Издательство "Әлемbook"</t>
  </si>
  <si>
    <t>Ормандағы үйшік. Ағ. Гримм. Издательство "Әлемbook"</t>
  </si>
  <si>
    <t>Лесная избушка. Б. Гримм. Издательство "Әлемbook"</t>
  </si>
  <si>
    <t>Қанатты, жүндес және майлы. Издательство "Әлемbook"</t>
  </si>
  <si>
    <t>Крылатый, мохнатый да масленый. Издательство "Әлемbook"</t>
  </si>
  <si>
    <t>Сиқыршы. Ш. Перро. Издательство "Әлемbook"</t>
  </si>
  <si>
    <t>Волшебница. Ш. Перро. Издательство "Әлемbook"</t>
  </si>
  <si>
    <t>Су перісі. Х.К. Андерсен. Издательство "Әлемbook"</t>
  </si>
  <si>
    <t>Русалочка. Х.К. Андерсен. Издательство "Әлемbook"</t>
  </si>
  <si>
    <t>Сабан, шоқ және бұршақ. Ағ. Гримм. Издательство "Әлемbook"</t>
  </si>
  <si>
    <t>Соломинка, уголек и боб. Б. Гримм. Издательство "Әлемbook"</t>
  </si>
  <si>
    <t>Түлкі ұшуды қалай үйренді. Орыс халық ертегісі. Издательство "Әлемbook"</t>
  </si>
  <si>
    <t>Как лиса училась летать. Русская народная сказка. Издательство "Әлемbook"</t>
  </si>
  <si>
    <t>Мысық патшайым. Ағ. Гримм. Издательство "Әлемbook"</t>
  </si>
  <si>
    <t>Королева кошечка. Б. Гримм. Издательство "Әлемbook"</t>
  </si>
  <si>
    <t>Қисайған туфлилер. Ағ. Гримм. Издательство "Әлемbook"</t>
  </si>
  <si>
    <t>Стоптанные туфельки. Б. Гримм. Издательство "Әлемbook"</t>
  </si>
  <si>
    <t>Ақ боз ат. В.Чайчук, А.Ткачук, Издательство "Әлемbook"</t>
  </si>
  <si>
    <t>Кәрі ат. Виктор мен Алиса Чайчук. Издательство "Әлемbook"</t>
  </si>
  <si>
    <t>Старый конь. Виктор и Алиса Чайчук. Издательство "Әлемbook"</t>
  </si>
  <si>
    <t>Екі тышқан. Виктор мен Алиса Чайчук.  Издательство "Әлемbook"</t>
  </si>
  <si>
    <t>Две мышки. Виктор и Алиса Чайчук.Издательство "Әлемbook"</t>
  </si>
  <si>
    <t>Бақа ханшайым. В.Чайчук, А.Ткачук.  Издательство "Әлемbook"</t>
  </si>
  <si>
    <t>Царевна лягушка. В.Чайчук, А.Ткачук.  Издательство "Әлемbook"</t>
  </si>
  <si>
    <t>Аю мен ит. Ирина и Владимир Пустоваловтар. Издательство "Әлемbook"</t>
  </si>
  <si>
    <t>Медведь и собака. Ирина и Владимир Пустоваловы. Издательство "Әлемbook"</t>
  </si>
  <si>
    <t>Қаршақыз бен түлкі. В.Чайчук, А.Ткачук.  Издательство "Әлемbook"</t>
  </si>
  <si>
    <t>Снегурушка и лиса. В.Чайчук, А.Ткачук.  Издательство "Әлемbook"</t>
  </si>
  <si>
    <t>Қаңғыбас ешкі. В.Чайчук, А.Ткачук.  Издательство "Әлемbook"</t>
  </si>
  <si>
    <t>Коза дереза. В.Чайчук, А.Ткачук.  Издательство "Әлемbook"</t>
  </si>
  <si>
    <t>Алтын айдарлы әтеш. В.Чайчук, А.Ткачук. Издательство "Әлемbook"</t>
  </si>
  <si>
    <t>Петушок - золотой гребешок. В.Чайчук, А.Ткачук. Издательство "Әлемbook"</t>
  </si>
  <si>
    <t>Шортанның әмірі бойынша. Орыс халық ертегісі. Издательство "Әлемbook"</t>
  </si>
  <si>
    <t>Құбыжық. Орыс халық ертегісі. Издательство "Әлемbook"</t>
  </si>
  <si>
    <t>Чудо-юдо. Русская народная сказка. Издательство "Әлемbook"</t>
  </si>
  <si>
    <t>Тырна мен көкқұтан. Орыс халық ертегісі. Издательство "Әлемbook"</t>
  </si>
  <si>
    <t>Журавль и цапля. Русская народная сказка. Издательство "Әлемbook"</t>
  </si>
  <si>
    <t>Алтын балта. Орыс халық ертегісі. Издательство "Әлемbook"</t>
  </si>
  <si>
    <t>Золотой топор. Русская народная сказка. Издательство "Әлемbook"</t>
  </si>
  <si>
    <t>Шақпақ тас. Виктор мен Алиса Чайчук.  Издательство "Әлемbook"</t>
  </si>
  <si>
    <t>Огниво. Виктор и Алиса Чайчук. Издательство "Әлемbook"</t>
  </si>
  <si>
    <t>Ақгүл мен Раушангүл. В.Чайчук, А.Ткачук.</t>
  </si>
  <si>
    <t xml:space="preserve">Беляночка и Розочка. В.Чайчук, А.Ткачук. Издательство "Әлемbook" </t>
  </si>
  <si>
    <t xml:space="preserve">Прәндік үйшік. В.Чайчук, А.Ткачук.  Издательство "Әлемbook" </t>
  </si>
  <si>
    <t>Пряничный домик. В.Чайчук, А.Ткачук.  Издательство "Әлемbook"</t>
  </si>
  <si>
    <t>Жеті қарға. Ирина мен Владимир Пустоваловтар. Издательство "Әлемbook"</t>
  </si>
  <si>
    <t>Семь воронов. Ирина и Владимир Пустоваловы. Издательство "Әлемbook"</t>
  </si>
  <si>
    <t>Қызыл телпек. В.Чайчук, А.Ткачук. Издательство "Әлемbook"</t>
  </si>
  <si>
    <t>Мұрын ергежейлі. В.Чайчук, А.Ткачук.  Издательство "Әлемbook"</t>
  </si>
  <si>
    <t>Карлик нос. В.Чайчук, А.Ткачук.  Издательство "Әлемbook"</t>
  </si>
  <si>
    <t>Красная шапочка. В.Чайчук, А.Ткачук Издательство "Әлемbook"</t>
  </si>
  <si>
    <t>Жабайы аққулар. В.Чайчук, А.Ткачук. Издательство "Әлемbook"</t>
  </si>
  <si>
    <t>Дикие лебеди. В.Чайчук, А.Ткачук.  Издательство "Әлемbook"</t>
  </si>
  <si>
    <t>Күлше қыз. В.Чайчук, А.Ткачук. Издательство "Әлемbook"</t>
  </si>
  <si>
    <t>Золушка. В.Чайчук, А.Ткачук. Издательство "Әлемbook"</t>
  </si>
  <si>
    <t>Шынашақ бала. Ш. Перро. Издательство "Әлемbook"</t>
  </si>
  <si>
    <t>Мальчик с пальчик. Ш. Перро. Издательство "Әлемbook"</t>
  </si>
  <si>
    <t>Түймеқыз. Х. К. Андерсен Издательство "Әлемbook"</t>
  </si>
  <si>
    <t>Бремен музыканттар. Ағ. Гримм. Издательство "Әлемbook"</t>
  </si>
  <si>
    <t>Бременские музыканты. Б. Гримм. Издательство "Әлемbook"</t>
  </si>
  <si>
    <t>Етік киген мысық. Ш. Перро, Издательство "Әлемbook"</t>
  </si>
  <si>
    <t>Кот в сапогах. Ш. Перро, Издательство "Әлемbook"</t>
  </si>
  <si>
    <t>Бұршақ үстіндегі ханшайым. Х.К. Андерсен, Издательство "Әлемbook"</t>
  </si>
  <si>
    <t>Ұйқыдағы ару. Ш. Перро, Издательство "Әлемbook"</t>
  </si>
  <si>
    <t>Спящая красавица. Ш. Перро, Издательство "Әлемbook"</t>
  </si>
  <si>
    <t>Шымшықсақал патша. Ағ. Гримм, Издательство "Әлемbook"</t>
  </si>
  <si>
    <t>Король Дроздобород. Б. Гримм, Издательство "Әлемbook"</t>
  </si>
  <si>
    <t>Ләйлек халиф. В. Гауф, Издательство "Әлемbook"</t>
  </si>
  <si>
    <t>Калиф-аист. В. Гауф, Издательство "Әлемbook"</t>
  </si>
  <si>
    <t>Ұсқынсыз үйрек балапаны. Х. К. Андерсен, Издательство "Әлемbook"</t>
  </si>
  <si>
    <t>Гадкий утёнок. Х.К. Андерсен, Издательство "Әлемbook"</t>
  </si>
  <si>
    <t>Ханзада Иван мен сұр қасқыр. Орыс халық ертегісі, Издательство "Әлемbook"</t>
  </si>
  <si>
    <t>Иван царевич и Серый Волк. Русская народная сказка, Издательство "Әлемbook"</t>
  </si>
  <si>
    <t>Сиқырлы жүзік. Орыс халық ертегісі, Издательство "Әлемbook"</t>
  </si>
  <si>
    <t>Волшебное кольцо. Русская народная сказка, Издательство "Әлемbook"</t>
  </si>
  <si>
    <t>Үйшік. Орыс халық ертегісі, Издательство "Әлемbook"</t>
  </si>
  <si>
    <t>Күлмес ханшайым. Орыс халық ертегісі, Издательство "Әлемbook"</t>
  </si>
  <si>
    <t>Царевна Несмеяна. Русская народная сказка, Издательство "Әлемbook"</t>
  </si>
  <si>
    <t>Мыстан кемпір. Орыс халық ертегісі, Издательство "Әлемbook"</t>
  </si>
  <si>
    <t>Баба яга. Русская народная сказка, Издательство "Әлемbook"</t>
  </si>
  <si>
    <t>Бұршақ дәні. Орыс халық ертегісі, Издательство "Әлемbook"</t>
  </si>
  <si>
    <t>Бобовое зернышко. Русская народная сказка, Издательство "Әлемbook"</t>
  </si>
  <si>
    <t>Федот мерген. Орыс халық ертегісі, Издательство "Әлемbook"</t>
  </si>
  <si>
    <t>Поди туда - незнаю куда. Русская народная сказка, Издательство "Әлемbook"</t>
  </si>
  <si>
    <t>Бауырсақ. Орыс халық ертегісі, Издательство "Әлемbook"</t>
  </si>
  <si>
    <t>Колобок. Русская народная сказка, Издательство "Әлемbook"</t>
  </si>
  <si>
    <t>БИШКА. КӨМЕКШІЛЕР. ҚАЗДАР.  Издательство "Әлемbook"</t>
  </si>
  <si>
    <t>БОЯУЛАРЫМ ҚАШЫП КЕТТІ. Жұмбақтар. Издательство "Әлемbook"</t>
  </si>
  <si>
    <t>КІШКЕНТАЙ АТ. АРЫСТАН, АЮ МЕН ТҮЛКІ. Издательство "Әлемbook"</t>
  </si>
  <si>
    <t>КӨКТЕ ЖАСТЫҚ СӨГІЛДІ. Издательство "Әлемbook"</t>
  </si>
  <si>
    <t xml:space="preserve">КҮТЕ БІЛ. Издательство "Әлемbook" </t>
  </si>
  <si>
    <t>ҚИЯР МЕН ОРАМЖАПЫРАҚ.  Издательство "Әлемbook"</t>
  </si>
  <si>
    <t>ҮШ ЖАЛҚАУ. ЖОЛБАРЫС ПЕН ТЫШҚАН. ТҮЛКІ МЕН ЖОЛБАРЫС. Издательство "Әлемbook"</t>
  </si>
  <si>
    <t>ШАЛҚАН. Издательство "Әлемbook"</t>
  </si>
  <si>
    <t>ШАУҚАРҒАНЫҢ СУ ІШКІСІ КЕЛІП ЕДІ "КӨКТЕМ КЕЛДІ" ЕҢ ЖАҚСЫСЫ КІМ?   Издательство "Әлемbook"</t>
  </si>
  <si>
    <t>ШУБАР ТАУЫҚ.  Издательство "Әлемbook"</t>
  </si>
  <si>
    <t>БИШКА. ПОМОЩНИКИ. ГУСИ.  Издательство "Әлемbook"</t>
  </si>
  <si>
    <t>ИСКРЫ НЕБО ПРОЖИГАЮТ. Издательство "Әлемbook"</t>
  </si>
  <si>
    <t>КАПУСТА И ОГУРЕЦ. Издательство "Әлемbook"</t>
  </si>
  <si>
    <t>КОЛОБОК. Издательство "Әлемbook"</t>
  </si>
  <si>
    <t>КУРОЧКА РЯБА.  Издательство "Әлемbook"</t>
  </si>
  <si>
    <t>ЛОШАДКА. ЛЕВ, МЕДВЕДЬ И ЛИСИЦА. Издательство "Әлемbook"</t>
  </si>
  <si>
    <t>РЕПКА. Издательство "Әлемbook"</t>
  </si>
  <si>
    <t>ТОЛСТЯКИ НА СОЛНЦЕПЁКЕ. Загадки. Издательство "Әлемbook"</t>
  </si>
  <si>
    <t>ТРИ ЛЕНТЯЯ. ТИГР И МЫШЬ. ЛИСА И ТИГР.  Издательство "Әлемbook"</t>
  </si>
  <si>
    <t>УМЕЙ ОБОЖДАТЬ. Издательство "Әлемbook"</t>
  </si>
  <si>
    <t>ХОТЕЛА ГАЛКА ПИТЬ. ПРИШЛА ВЕСНА. КТО ЛУЧШЕ ВСЕХ? Издательство "Әлемbook"</t>
  </si>
  <si>
    <t>БАУЫРСАҚ. Издательство "Әлемbook"</t>
  </si>
  <si>
    <t>БИШКА. КӨМЕКШІЛЕР. ҚАЗДАР. Издательство "Әлемbook"</t>
  </si>
  <si>
    <t>КІШКЕНТАЙ АТ. АРЫСТАН, АЮ МЕН ТҮЛКІ.Издательство "Әлемbook"</t>
  </si>
  <si>
    <t>ШАУҚАРҒАНЫҢ СУ ІШКІСІ КЕЛІП ЕДІ "КӨКТЕМ КЕЛДІ ..." ЕҢ ЖАҚСЫСЫ КІМ?   Издательство "Әлемbook"</t>
  </si>
  <si>
    <t>КАПУСТА И ОГУРЕЦ.  Издательство "Әлемbook"</t>
  </si>
  <si>
    <t>2021 - 2022 оқу жылына келетін оқулықтар Еducation Test  баспасы бойынша</t>
  </si>
  <si>
    <t>23.08.2021 г.</t>
  </si>
  <si>
    <t>Товар</t>
  </si>
  <si>
    <t xml:space="preserve">цена </t>
  </si>
  <si>
    <t>сумма</t>
  </si>
  <si>
    <t>Адам-балық: роман / Александр Беляев 2021 ж.</t>
  </si>
  <si>
    <t>Алқызыл желкендер. Хикаят, Толқын перісі.роман/Александр Грин 2020</t>
  </si>
  <si>
    <t>Алмас қылыш. Көшпенділер: тарихи роман / Ілияс Есенберлин.</t>
  </si>
  <si>
    <t>Алмас қылыш. Көшпенділер: тарихи роман / Ілияс Есенберлин.  (Покетбук)</t>
  </si>
  <si>
    <t>Алпамыс батыр: казахский героический эпос в прозаическом пересказе Акселеу Сейдимбекова.</t>
  </si>
  <si>
    <t>Алпамыс батыр. Эпостың баяны. Ақселеу Сейдімбек (Қаз)</t>
  </si>
  <si>
    <t>Арман керек адамға. Тулин Көзікоғлу. Түрік тілінен ауд. Бахытбек Д.</t>
  </si>
  <si>
    <t>Гекльберри Финнің басынан кешкендері : хикаят / Марк Твен 2020 жыл</t>
  </si>
  <si>
    <t>Гулливердің саяхаттары : роман / Джонатан Свифт 2021</t>
  </si>
  <si>
    <t>Гулливердің саяхаттары : роман / Джонатан Свифт 2021 (Покетбук)</t>
  </si>
  <si>
    <t>Ғажайып ертегілер. Г.Х. Андерсен; ауд. С. Бақтыгерей.</t>
  </si>
  <si>
    <t>Дәуіт атайдың ертегілері : аңыз-әңгімелер /Ә. Беркімбаева.</t>
  </si>
  <si>
    <t>Дымбілмес Күн қаласында; ертегі-роман / Николай Носов</t>
  </si>
  <si>
    <t>Дымбілмес пен достарының хикаялары: ертегі-роман / Николай Носов</t>
  </si>
  <si>
    <t>Дымбілместің айға саяхаты : ертегі-роман / Николай Носов.</t>
  </si>
  <si>
    <t>Жанталас. Көшпенділер; тарихи роман / Ілияс Есенберлин.</t>
  </si>
  <si>
    <t>Жанталас. Көшпенділер; тарихи роман / Ілияс Есенберлин. (Покетбук)</t>
  </si>
  <si>
    <t>Жарқыраған мың күн : роман / Халед Хоссейни</t>
  </si>
  <si>
    <t>Жарқыраған мың күн : роман / Халед Хоссейни (Покетбук)</t>
  </si>
  <si>
    <t>Жүз жылдық жалғыздық : роман / Габриэль Гарсиа Маркес.</t>
  </si>
  <si>
    <t>Золушка. Сказка. 3-е изд., стереотип. Сандерсон Руф</t>
  </si>
  <si>
    <t>Кішкентай ханымдар: роман / Луиза Мэй Олкотт</t>
  </si>
  <si>
    <t>Қазақ халық ертегілері. 3-басылым. 2021 ж</t>
  </si>
  <si>
    <t>Қаһар. Көшпенділер : тарихи роман / Ілияс Есенберлин.</t>
  </si>
  <si>
    <t>Қаһар. Көшпенділер : тарихи роман / Ілияс Есенберлин. (Покетбук)</t>
  </si>
  <si>
    <t>Қожанасыр жырлайды. Кая Махмұт.</t>
  </si>
  <si>
    <t>Могиканның соңғы тұяғы : роман / Джеймс Фенимор Купер</t>
  </si>
  <si>
    <t>Мюнхгаузеннің хикаялары / Рудольф Эрих Распэ</t>
  </si>
  <si>
    <t>Робинзон Крузо : роман / Даниэль Дефо 2021 ж.</t>
  </si>
  <si>
    <t>Сказки деда Даута. Беркимбаева Алия</t>
  </si>
  <si>
    <t>Таңдаулы ертегілер. Г.Х. Андерсен; ауд. С. Бақтыгерей,</t>
  </si>
  <si>
    <t>Том Сойердің басынан кешкендері : хикаят / Марк Твен. НОВИНКА 2020</t>
  </si>
  <si>
    <t>Ұзыншұлық Пиппи / Астрид Линдгрен</t>
  </si>
  <si>
    <t>Ұзыншұлық Пиппи достарымен бірге / Астрид Линдгрен</t>
  </si>
  <si>
    <t>Ұзыншұлық Пиппи Коратуттутт аралында / АстридЛиндгрен</t>
  </si>
  <si>
    <t>Ходжа Насреддин: анекдоты и сатирические миниатюры в стихах. Махмут Кая.</t>
  </si>
  <si>
    <t>Чиполлиноның басынан кешкендері:ертегі / Джанни Родари</t>
  </si>
  <si>
    <t>Шыбындар әміршісі: роман / Уильям Голдинг</t>
  </si>
  <si>
    <t>Щелкунчик. Гофман Э. Т. А. новый</t>
  </si>
  <si>
    <t>Сиқырлы жұлдызша» /Волшебная звездочка</t>
  </si>
  <si>
    <t>Гумирова О.</t>
  </si>
  <si>
    <t>Атамекен сиқырлы елінің аңыздары» /Легенды волшебной страны Атамекен</t>
  </si>
  <si>
    <t>Сиқырлы қазғыш-таяқша» /Волшебная палочка-копалочка</t>
  </si>
  <si>
    <t>Қазақстан елімен сиқырлы саяхат» /Волшебное путешествие по стране Казахстан</t>
  </si>
  <si>
    <t>2021 - 2022 оқу жылына келетін оқулықтар Мазмұндама баспасы бойынша</t>
  </si>
  <si>
    <t>2021 - 2022 оқу жылына келетін оқулықтар Алматыкітап баспасы бойынша</t>
  </si>
  <si>
    <t>2021 - 2022 оқу жылына келетін оқулықтар Education баспасы бойынша</t>
  </si>
  <si>
    <t>2021 - 2022 оқу жылына келетін оқулықтар Бөбек баспасы бойынша</t>
  </si>
  <si>
    <t>2021 - 2022 оқу жылына келетін оқулықтар Астанакітап баспасы бойынша</t>
  </si>
  <si>
    <t>2021 - 2022 оқу жылына келетін оқулықтар АрманПВ баспасы бойынша</t>
  </si>
  <si>
    <t>2021 - 2022 оқу жылына келетін оқулықтар Ана тілі баспасы бойынша</t>
  </si>
  <si>
    <t>2021 - 2022 оқу жылына келетін оқулықтар Атамұра  баспасы бойынша</t>
  </si>
  <si>
    <t>2021 - 2022 оқу жылына келетін оқулықтар Келешек баспасы бойынша</t>
  </si>
  <si>
    <t>2021 - 2022 оқу жылына келетін Фолиант баспасы бойынша</t>
  </si>
  <si>
    <t>2021 - 2022 оқу жылына келетін оқулықтар Шұғыла  баспасы бойынша</t>
  </si>
  <si>
    <t xml:space="preserve">Сумма </t>
  </si>
  <si>
    <t xml:space="preserve">Мектеп жасындағы балалардың оқуына ұсынылатын  ынталандыру кітаптарының тізімі </t>
  </si>
  <si>
    <t>Шығарма аталымы – аударма аталымы</t>
  </si>
  <si>
    <t>Педагогтердің оқуына ұсынылатын  ынталандыру кітаптарының тізімі</t>
  </si>
  <si>
    <t>7 класс каз.яз.</t>
  </si>
  <si>
    <t>Информатика. Оқулық+СD</t>
  </si>
  <si>
    <t>Г. Салғараева,А. Маханова,Л. Рсалина</t>
  </si>
  <si>
    <t>8 класс каз.яз.</t>
  </si>
  <si>
    <t>Г. Салғараева,А. Бекежанова,Ж. Базаева</t>
  </si>
  <si>
    <t>6 класс каз.яз.</t>
  </si>
  <si>
    <t>Информатика. Оқулық + СД</t>
  </si>
  <si>
    <t>Г.И.Салғараева, Г.А.Көпеева, А.А.Қаптағаева, А.Ғ.Юсупова</t>
  </si>
  <si>
    <t>5 класс каз.яз.</t>
  </si>
  <si>
    <t>Ж.У.Кобдикова, Г.А.Көпеева, А.А.Қаптағаева, А.Ғ.Юсупова</t>
  </si>
  <si>
    <t>Өзін-өзі тану. 10 сынып Оқулық</t>
  </si>
  <si>
    <t>Р.Мұратханова</t>
  </si>
  <si>
    <t>Өзін-өзі тану. 9 сынып Оқулық</t>
  </si>
  <si>
    <t>Өзін-өзі тану. 6 сынып Оқулық</t>
  </si>
  <si>
    <t>Р.Ізғұттынова, Ә.Оралбекова, Б.Алиев, Г.Көшкеева</t>
  </si>
  <si>
    <t>Өзін-өзі тану.5 сынып Оқулық</t>
  </si>
  <si>
    <t>Өзін-өзі тану. 11 сынып Оқулық</t>
  </si>
  <si>
    <t>Ж. Акимбаева, 
Л. Джубатова, 
Н. Мыркасымова</t>
  </si>
  <si>
    <t>Өзін-өзі тану. 4 сынып Оқулық</t>
  </si>
  <si>
    <t>Р. Ізғұттынова,
Ә. Оралбекова, 
Қ. Тәттімбетова</t>
  </si>
  <si>
    <t>Smiles for Kazakhstan Starter. Pupil's Book. Оқулық. Бастапқы деңгей. Учебник. Предшколат</t>
  </si>
  <si>
    <t>Jenny Dooley- Virginia Evans, Mukhamedjanova N.V</t>
  </si>
  <si>
    <t>Smiles for Kazakhstan Starter.Activity Book.Жұмыс дәптері. Бастапқы деңгей . Рабочая тетрадь. Предшкола</t>
  </si>
  <si>
    <t>Smiles for Kazakhstan Starter.Teacher's Book. Мұғалим кітабы. Бастапқы деңгей . Книга для учителя. Предшкола</t>
  </si>
  <si>
    <t>Smiles for Kazakhstan Starter. ieBook . Оқушыға арналған электронды оқулық. Бастапқы деңгей . Электронный учебник для ученика. Предшкола</t>
  </si>
  <si>
    <t>Smiles for Kazakhstan Starter.Teachers Multimedia Resource Pack. Мұғалімге арналған косымша әдістемелік материалдар.(Class CDs/DVD/Әдістемелік материалдар CD-ROM ). Бастапқы деңгей . Дополнительный методический материал для учителя (Аудио диски, видео диски, диск с дополнительным материалом). Предшкола.</t>
  </si>
  <si>
    <t>Smiles for Kazakhstan Starter.Posters . Постерлер. Бастапқы деңгей . Постеры. Предшкола</t>
  </si>
  <si>
    <t>Smiles for Kazakhstan Starter. Story Cards. Әңгімелері бар суреттер. Бастапқы деңгей. Картинки с рассказами. Предшкола</t>
  </si>
  <si>
    <t>Smiles for Kazakhstan Starter. Picture Flashcards. Сурет карточкалары. Бастапқы деңгей. Карточки с картинками. Предшкола</t>
  </si>
  <si>
    <t>Smiles for Kazakhstan Starter. Pupils Multi-Rom. Оқушыға арналған аудио және бейне материалдар дискісі. Бастапқы деңгей . Диск для ученика с аудио и видео материалом. Предшкола</t>
  </si>
  <si>
    <t>Smiles for Kazakhstan Starter . Interactive whiteboard Software. Интерактивті тақтаға арналған диск. Бастапқы деңгей . Диск для интерактивной доски . Предшкола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</si>
</sst>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&quot;£&quot;#,##0.00;[Red]\-&quot;£&quot;#,##0.00"/>
  </numFmts>
  <fonts count="3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theme="0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000000"/>
      </right>
      <top/>
      <bottom/>
      <diagonal/>
    </border>
  </borders>
  <cellStyleXfs count="4">
    <xf numFmtId="0" fontId="0" fillId="0" borderId="0"/>
    <xf numFmtId="0" fontId="23" fillId="0" borderId="0"/>
    <xf numFmtId="0" fontId="31" fillId="0" borderId="0"/>
    <xf numFmtId="0" fontId="32" fillId="0" borderId="0"/>
  </cellStyleXfs>
  <cellXfs count="220">
    <xf numFmtId="0" fontId="0" fillId="0" borderId="0" xfId="0"/>
    <xf numFmtId="0" fontId="2" fillId="2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4" fontId="3" fillId="0" borderId="4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wrapText="1"/>
    </xf>
    <xf numFmtId="0" fontId="0" fillId="0" borderId="1" xfId="0" applyBorder="1"/>
    <xf numFmtId="0" fontId="3" fillId="0" borderId="4" xfId="0" applyFont="1" applyBorder="1" applyAlignment="1">
      <alignment horizontal="right" vertical="top" wrapText="1"/>
    </xf>
    <xf numFmtId="0" fontId="4" fillId="0" borderId="5" xfId="0" applyFont="1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8" fillId="0" borderId="7" xfId="0" applyFont="1" applyBorder="1" applyAlignment="1">
      <alignment horizontal="right" wrapText="1"/>
    </xf>
    <xf numFmtId="0" fontId="9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9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3" borderId="4" xfId="0" applyFont="1" applyFill="1" applyBorder="1" applyAlignment="1">
      <alignment wrapText="1"/>
    </xf>
    <xf numFmtId="0" fontId="12" fillId="0" borderId="4" xfId="0" applyFont="1" applyBorder="1" applyAlignment="1">
      <alignment wrapText="1"/>
    </xf>
    <xf numFmtId="0" fontId="13" fillId="3" borderId="4" xfId="0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center" wrapText="1"/>
    </xf>
    <xf numFmtId="0" fontId="16" fillId="3" borderId="4" xfId="0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10" fillId="3" borderId="14" xfId="0" applyFont="1" applyFill="1" applyBorder="1" applyAlignment="1">
      <alignment wrapText="1"/>
    </xf>
    <xf numFmtId="0" fontId="10" fillId="0" borderId="15" xfId="0" applyFont="1" applyBorder="1" applyAlignment="1">
      <alignment wrapText="1"/>
    </xf>
    <xf numFmtId="0" fontId="18" fillId="0" borderId="11" xfId="0" applyFont="1" applyBorder="1" applyAlignment="1">
      <alignment horizontal="center" wrapText="1"/>
    </xf>
    <xf numFmtId="0" fontId="9" fillId="3" borderId="16" xfId="0" applyFont="1" applyFill="1" applyBorder="1" applyAlignment="1">
      <alignment vertical="top" wrapText="1"/>
    </xf>
    <xf numFmtId="0" fontId="9" fillId="3" borderId="4" xfId="0" applyFont="1" applyFill="1" applyBorder="1" applyAlignment="1">
      <alignment vertical="top" wrapText="1"/>
    </xf>
    <xf numFmtId="0" fontId="18" fillId="3" borderId="4" xfId="0" applyFont="1" applyFill="1" applyBorder="1" applyAlignment="1">
      <alignment wrapText="1"/>
    </xf>
    <xf numFmtId="0" fontId="18" fillId="0" borderId="4" xfId="0" applyFont="1" applyBorder="1" applyAlignment="1">
      <alignment wrapText="1"/>
    </xf>
    <xf numFmtId="0" fontId="10" fillId="3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wrapText="1"/>
    </xf>
    <xf numFmtId="0" fontId="9" fillId="3" borderId="4" xfId="0" applyFont="1" applyFill="1" applyBorder="1" applyAlignment="1">
      <alignment wrapText="1"/>
    </xf>
    <xf numFmtId="0" fontId="10" fillId="0" borderId="4" xfId="0" applyFont="1" applyBorder="1" applyAlignment="1">
      <alignment wrapText="1"/>
    </xf>
    <xf numFmtId="0" fontId="19" fillId="0" borderId="1" xfId="0" applyFont="1" applyBorder="1"/>
    <xf numFmtId="0" fontId="20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wrapText="1"/>
    </xf>
    <xf numFmtId="0" fontId="11" fillId="3" borderId="8" xfId="0" applyFont="1" applyFill="1" applyBorder="1" applyAlignment="1">
      <alignment horizontal="center" wrapText="1"/>
    </xf>
    <xf numFmtId="0" fontId="21" fillId="3" borderId="8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11" fillId="3" borderId="4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3" fontId="9" fillId="3" borderId="4" xfId="0" applyNumberFormat="1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2" borderId="0" xfId="0" applyFont="1" applyFill="1"/>
    <xf numFmtId="0" fontId="4" fillId="0" borderId="0" xfId="0" applyFont="1" applyBorder="1" applyAlignment="1">
      <alignment wrapText="1"/>
    </xf>
    <xf numFmtId="0" fontId="14" fillId="0" borderId="19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vertical="top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vertical="top" wrapText="1"/>
    </xf>
    <xf numFmtId="0" fontId="9" fillId="2" borderId="22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left" wrapText="1"/>
    </xf>
    <xf numFmtId="0" fontId="9" fillId="2" borderId="25" xfId="0" applyFont="1" applyFill="1" applyBorder="1" applyAlignment="1">
      <alignment horizontal="left" wrapText="1"/>
    </xf>
    <xf numFmtId="0" fontId="9" fillId="2" borderId="21" xfId="0" applyFont="1" applyFill="1" applyBorder="1" applyAlignment="1">
      <alignment vertical="center" wrapText="1"/>
    </xf>
    <xf numFmtId="0" fontId="22" fillId="2" borderId="22" xfId="0" applyFont="1" applyFill="1" applyBorder="1" applyAlignment="1">
      <alignment horizontal="center" vertical="center"/>
    </xf>
    <xf numFmtId="49" fontId="9" fillId="2" borderId="22" xfId="0" applyNumberFormat="1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0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25" fillId="0" borderId="0" xfId="0" applyFont="1" applyAlignment="1"/>
    <xf numFmtId="0" fontId="0" fillId="0" borderId="1" xfId="0" applyFill="1" applyBorder="1"/>
    <xf numFmtId="0" fontId="0" fillId="0" borderId="1" xfId="0" applyFont="1" applyFill="1" applyBorder="1" applyAlignment="1"/>
    <xf numFmtId="0" fontId="9" fillId="0" borderId="1" xfId="0" applyFont="1" applyFill="1" applyBorder="1" applyAlignment="1"/>
    <xf numFmtId="0" fontId="25" fillId="0" borderId="1" xfId="0" applyFont="1" applyBorder="1" applyAlignment="1">
      <alignment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wrapText="1"/>
    </xf>
    <xf numFmtId="164" fontId="2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7" fillId="0" borderId="1" xfId="0" applyFont="1" applyFill="1" applyBorder="1" applyAlignment="1">
      <alignment vertical="top" wrapText="1"/>
    </xf>
    <xf numFmtId="0" fontId="27" fillId="0" borderId="1" xfId="0" applyFont="1" applyFill="1" applyBorder="1" applyAlignment="1">
      <alignment vertical="center" wrapText="1"/>
    </xf>
    <xf numFmtId="0" fontId="27" fillId="0" borderId="10" xfId="0" applyFont="1" applyFill="1" applyBorder="1" applyAlignment="1"/>
    <xf numFmtId="0" fontId="27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wrapText="1"/>
    </xf>
    <xf numFmtId="0" fontId="27" fillId="0" borderId="27" xfId="0" applyFont="1" applyFill="1" applyBorder="1" applyAlignment="1"/>
    <xf numFmtId="0" fontId="27" fillId="0" borderId="1" xfId="0" applyFont="1" applyFill="1" applyBorder="1" applyAlignment="1">
      <alignment vertical="center"/>
    </xf>
    <xf numFmtId="165" fontId="27" fillId="0" borderId="1" xfId="0" applyNumberFormat="1" applyFont="1" applyFill="1" applyBorder="1" applyAlignment="1">
      <alignment vertical="center"/>
    </xf>
    <xf numFmtId="3" fontId="25" fillId="4" borderId="19" xfId="0" applyNumberFormat="1" applyFont="1" applyFill="1" applyBorder="1" applyAlignment="1">
      <alignment horizontal="center" vertical="top"/>
    </xf>
    <xf numFmtId="0" fontId="29" fillId="4" borderId="19" xfId="0" applyFont="1" applyFill="1" applyBorder="1" applyAlignment="1">
      <alignment horizontal="center" vertical="center" wrapText="1"/>
    </xf>
    <xf numFmtId="0" fontId="30" fillId="4" borderId="19" xfId="0" applyFont="1" applyFill="1" applyBorder="1" applyAlignment="1">
      <alignment horizontal="left" vertical="top" wrapText="1"/>
    </xf>
    <xf numFmtId="3" fontId="29" fillId="4" borderId="28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15" fillId="0" borderId="29" xfId="0" applyFont="1" applyBorder="1" applyAlignment="1">
      <alignment horizontal="center" wrapText="1"/>
    </xf>
    <xf numFmtId="0" fontId="4" fillId="5" borderId="4" xfId="0" applyFont="1" applyFill="1" applyBorder="1" applyAlignment="1">
      <alignment wrapText="1"/>
    </xf>
    <xf numFmtId="0" fontId="15" fillId="0" borderId="4" xfId="0" applyFont="1" applyBorder="1" applyAlignment="1">
      <alignment wrapText="1"/>
    </xf>
    <xf numFmtId="0" fontId="13" fillId="0" borderId="4" xfId="0" applyFont="1" applyBorder="1" applyAlignment="1">
      <alignment wrapText="1"/>
    </xf>
    <xf numFmtId="3" fontId="4" fillId="0" borderId="4" xfId="0" applyNumberFormat="1" applyFont="1" applyBorder="1" applyAlignment="1">
      <alignment wrapText="1"/>
    </xf>
    <xf numFmtId="0" fontId="13" fillId="0" borderId="11" xfId="0" applyFont="1" applyBorder="1" applyAlignment="1">
      <alignment horizontal="center" wrapText="1"/>
    </xf>
    <xf numFmtId="0" fontId="15" fillId="0" borderId="17" xfId="0" applyFont="1" applyBorder="1" applyAlignment="1">
      <alignment vertical="center"/>
    </xf>
    <xf numFmtId="0" fontId="15" fillId="0" borderId="11" xfId="0" applyFont="1" applyBorder="1" applyAlignment="1">
      <alignment horizontal="center" wrapText="1"/>
    </xf>
    <xf numFmtId="3" fontId="15" fillId="0" borderId="4" xfId="0" applyNumberFormat="1" applyFont="1" applyBorder="1" applyAlignment="1">
      <alignment horizontal="center" wrapText="1"/>
    </xf>
    <xf numFmtId="0" fontId="0" fillId="0" borderId="35" xfId="0" applyFill="1" applyBorder="1"/>
    <xf numFmtId="0" fontId="25" fillId="0" borderId="1" xfId="0" applyFont="1" applyBorder="1" applyAlignment="1">
      <alignment vertical="top"/>
    </xf>
    <xf numFmtId="0" fontId="28" fillId="0" borderId="1" xfId="0" applyFont="1" applyBorder="1" applyAlignment="1">
      <alignment horizontal="center" vertical="top"/>
    </xf>
    <xf numFmtId="0" fontId="25" fillId="0" borderId="1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center" vertical="top"/>
    </xf>
    <xf numFmtId="49" fontId="28" fillId="0" borderId="1" xfId="0" applyNumberFormat="1" applyFont="1" applyFill="1" applyBorder="1" applyAlignment="1">
      <alignment horizontal="center" vertical="top" wrapText="1"/>
    </xf>
    <xf numFmtId="0" fontId="28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/>
    <xf numFmtId="14" fontId="12" fillId="0" borderId="0" xfId="0" applyNumberFormat="1" applyFont="1"/>
    <xf numFmtId="0" fontId="14" fillId="0" borderId="1" xfId="0" applyFont="1" applyBorder="1"/>
    <xf numFmtId="0" fontId="12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8" fillId="2" borderId="1" xfId="3" applyFont="1" applyFill="1" applyBorder="1" applyAlignment="1">
      <alignment horizontal="center" vertical="center" wrapText="1"/>
    </xf>
    <xf numFmtId="0" fontId="18" fillId="2" borderId="1" xfId="3" applyFont="1" applyFill="1" applyBorder="1" applyAlignment="1">
      <alignment horizontal="center" vertical="center"/>
    </xf>
    <xf numFmtId="0" fontId="9" fillId="6" borderId="24" xfId="3" applyFont="1" applyFill="1" applyBorder="1" applyAlignment="1">
      <alignment horizontal="center" vertical="center"/>
    </xf>
    <xf numFmtId="0" fontId="22" fillId="2" borderId="1" xfId="3" applyFont="1" applyFill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18" fillId="3" borderId="7" xfId="0" applyFont="1" applyFill="1" applyBorder="1" applyAlignment="1">
      <alignment horizontal="right" wrapText="1"/>
    </xf>
    <xf numFmtId="0" fontId="4" fillId="3" borderId="5" xfId="0" applyFont="1" applyFill="1" applyBorder="1" applyAlignment="1">
      <alignment wrapText="1"/>
    </xf>
    <xf numFmtId="0" fontId="18" fillId="3" borderId="5" xfId="0" applyFont="1" applyFill="1" applyBorder="1" applyAlignment="1">
      <alignment horizontal="right" wrapText="1"/>
    </xf>
    <xf numFmtId="0" fontId="1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3" fontId="3" fillId="0" borderId="2" xfId="0" applyNumberFormat="1" applyFont="1" applyBorder="1" applyAlignment="1">
      <alignment vertical="top" wrapText="1"/>
    </xf>
    <xf numFmtId="3" fontId="3" fillId="0" borderId="3" xfId="0" applyNumberFormat="1" applyFont="1" applyBorder="1" applyAlignment="1">
      <alignment vertical="top" wrapText="1"/>
    </xf>
    <xf numFmtId="0" fontId="7" fillId="0" borderId="2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5" fillId="0" borderId="30" xfId="0" applyFont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  <xf numFmtId="0" fontId="15" fillId="5" borderId="32" xfId="0" applyFont="1" applyFill="1" applyBorder="1" applyAlignment="1">
      <alignment horizontal="center" vertical="center"/>
    </xf>
    <xf numFmtId="0" fontId="15" fillId="5" borderId="33" xfId="0" applyFont="1" applyFill="1" applyBorder="1" applyAlignment="1">
      <alignment horizontal="center" vertical="center"/>
    </xf>
    <xf numFmtId="1" fontId="12" fillId="0" borderId="38" xfId="0" applyNumberFormat="1" applyFont="1" applyBorder="1" applyAlignment="1">
      <alignment horizontal="center" vertical="top"/>
    </xf>
    <xf numFmtId="0" fontId="12" fillId="0" borderId="22" xfId="0" applyFont="1" applyBorder="1" applyAlignment="1">
      <alignment horizontal="left" vertical="top" wrapText="1"/>
    </xf>
    <xf numFmtId="1" fontId="12" fillId="0" borderId="22" xfId="0" applyNumberFormat="1" applyFont="1" applyBorder="1" applyAlignment="1">
      <alignment horizontal="right" vertical="top"/>
    </xf>
    <xf numFmtId="1" fontId="12" fillId="0" borderId="20" xfId="0" applyNumberFormat="1" applyFont="1" applyBorder="1" applyAlignment="1">
      <alignment horizontal="right" vertical="top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2" fillId="0" borderId="36" xfId="0" applyNumberFormat="1" applyFont="1" applyBorder="1" applyAlignment="1">
      <alignment horizontal="center" vertical="top"/>
    </xf>
    <xf numFmtId="0" fontId="12" fillId="0" borderId="23" xfId="0" applyFont="1" applyBorder="1" applyAlignment="1">
      <alignment horizontal="left" vertical="top" wrapText="1"/>
    </xf>
    <xf numFmtId="1" fontId="12" fillId="0" borderId="23" xfId="0" applyNumberFormat="1" applyFont="1" applyBorder="1" applyAlignment="1">
      <alignment horizontal="right" vertical="top"/>
    </xf>
    <xf numFmtId="1" fontId="12" fillId="0" borderId="37" xfId="0" applyNumberFormat="1" applyFont="1" applyBorder="1" applyAlignment="1">
      <alignment horizontal="right" vertical="top"/>
    </xf>
    <xf numFmtId="0" fontId="12" fillId="0" borderId="14" xfId="0" applyFont="1" applyBorder="1" applyAlignment="1">
      <alignment horizontal="center" vertical="center"/>
    </xf>
    <xf numFmtId="0" fontId="33" fillId="3" borderId="4" xfId="0" applyFont="1" applyFill="1" applyBorder="1" applyAlignment="1">
      <alignment wrapText="1"/>
    </xf>
    <xf numFmtId="0" fontId="34" fillId="3" borderId="4" xfId="0" applyFont="1" applyFill="1" applyBorder="1" applyAlignment="1">
      <alignment wrapText="1"/>
    </xf>
    <xf numFmtId="3" fontId="9" fillId="3" borderId="5" xfId="0" applyNumberFormat="1" applyFont="1" applyFill="1" applyBorder="1" applyAlignment="1">
      <alignment horizontal="right" wrapText="1"/>
    </xf>
    <xf numFmtId="0" fontId="9" fillId="3" borderId="5" xfId="0" applyFont="1" applyFill="1" applyBorder="1" applyAlignment="1">
      <alignment horizontal="right" wrapText="1"/>
    </xf>
    <xf numFmtId="0" fontId="12" fillId="0" borderId="4" xfId="0" applyFont="1" applyBorder="1" applyAlignment="1">
      <alignment horizontal="center" wrapText="1"/>
    </xf>
    <xf numFmtId="4" fontId="12" fillId="0" borderId="34" xfId="0" applyNumberFormat="1" applyFont="1" applyFill="1" applyBorder="1" applyAlignment="1">
      <alignment horizontal="center" wrapText="1"/>
    </xf>
    <xf numFmtId="4" fontId="12" fillId="0" borderId="5" xfId="0" applyNumberFormat="1" applyFont="1" applyBorder="1" applyAlignment="1">
      <alignment horizontal="center" wrapText="1"/>
    </xf>
    <xf numFmtId="4" fontId="0" fillId="0" borderId="1" xfId="0" applyNumberFormat="1" applyBorder="1"/>
    <xf numFmtId="0" fontId="13" fillId="0" borderId="1" xfId="0" applyFont="1" applyFill="1" applyBorder="1" applyAlignment="1">
      <alignment horizontal="right" wrapText="1"/>
    </xf>
    <xf numFmtId="4" fontId="12" fillId="3" borderId="5" xfId="0" applyNumberFormat="1" applyFont="1" applyFill="1" applyBorder="1" applyAlignment="1">
      <alignment horizontal="center" wrapText="1"/>
    </xf>
    <xf numFmtId="0" fontId="15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4" fillId="0" borderId="39" xfId="0" applyFont="1" applyFill="1" applyBorder="1" applyAlignment="1">
      <alignment wrapText="1"/>
    </xf>
    <xf numFmtId="0" fontId="12" fillId="0" borderId="4" xfId="0" applyFont="1" applyBorder="1" applyAlignment="1">
      <alignment horizontal="right" wrapText="1"/>
    </xf>
    <xf numFmtId="0" fontId="0" fillId="0" borderId="10" xfId="0" applyBorder="1"/>
    <xf numFmtId="0" fontId="4" fillId="0" borderId="10" xfId="0" applyFont="1" applyBorder="1" applyAlignment="1">
      <alignment wrapText="1"/>
    </xf>
    <xf numFmtId="0" fontId="15" fillId="0" borderId="5" xfId="0" applyFont="1" applyBorder="1" applyAlignment="1">
      <alignment horizontal="center" wrapText="1"/>
    </xf>
    <xf numFmtId="4" fontId="13" fillId="0" borderId="5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right" wrapText="1"/>
    </xf>
    <xf numFmtId="0" fontId="13" fillId="0" borderId="1" xfId="0" applyFont="1" applyBorder="1" applyAlignment="1">
      <alignment horizontal="right" wrapText="1"/>
    </xf>
  </cellXfs>
  <cellStyles count="4">
    <cellStyle name="Normal 2" xfId="2"/>
    <cellStyle name="Обычный" xfId="0" builtinId="0"/>
    <cellStyle name="Обычный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opLeftCell="A78" workbookViewId="0">
      <selection activeCell="J77" sqref="J77"/>
    </sheetView>
  </sheetViews>
  <sheetFormatPr defaultRowHeight="15"/>
  <cols>
    <col min="1" max="1" width="3.7109375" customWidth="1"/>
    <col min="2" max="2" width="23" customWidth="1"/>
    <col min="3" max="3" width="18.5703125" customWidth="1"/>
    <col min="4" max="4" width="8.5703125" customWidth="1"/>
    <col min="5" max="5" width="7.140625" customWidth="1"/>
    <col min="7" max="7" width="4.85546875" customWidth="1"/>
  </cols>
  <sheetData>
    <row r="1" spans="1:5" ht="14.25" customHeight="1"/>
    <row r="2" spans="1:5" hidden="1"/>
    <row r="3" spans="1:5" ht="27.75" hidden="1" customHeight="1"/>
    <row r="4" spans="1:5" ht="0.75" hidden="1" customHeight="1">
      <c r="A4" s="12"/>
      <c r="B4" s="13"/>
      <c r="C4" s="12"/>
      <c r="D4" s="14"/>
      <c r="E4" s="9"/>
    </row>
    <row r="5" spans="1:5" ht="30.75" hidden="1" customHeight="1"/>
    <row r="6" spans="1:5" ht="30.75" hidden="1" customHeight="1"/>
    <row r="7" spans="1:5" ht="27" hidden="1" customHeight="1"/>
    <row r="8" spans="1:5" ht="30" hidden="1" customHeight="1"/>
    <row r="9" spans="1:5" ht="42" hidden="1" customHeight="1"/>
    <row r="10" spans="1:5" ht="40.5" hidden="1" customHeight="1"/>
    <row r="11" spans="1:5" ht="49.5" hidden="1" customHeight="1"/>
    <row r="12" spans="1:5" ht="51.75" hidden="1" customHeight="1"/>
    <row r="13" spans="1:5" ht="33" hidden="1" customHeight="1"/>
    <row r="14" spans="1:5" ht="36.75" hidden="1" customHeight="1"/>
    <row r="15" spans="1:5" ht="33.75" hidden="1" customHeight="1"/>
    <row r="16" spans="1:5" ht="27" hidden="1" customHeight="1"/>
    <row r="17" hidden="1"/>
    <row r="18" hidden="1"/>
    <row r="19" ht="36.75" hidden="1" customHeight="1"/>
    <row r="20" ht="34.5" hidden="1" customHeight="1"/>
    <row r="21" ht="36.75" hidden="1" customHeight="1"/>
    <row r="22" ht="28.5" hidden="1" customHeight="1"/>
    <row r="23" ht="63" hidden="1" customHeight="1"/>
    <row r="24" ht="59.25" hidden="1" customHeight="1"/>
    <row r="25" ht="36.75" hidden="1" customHeight="1"/>
    <row r="26" ht="35.25" hidden="1" customHeight="1"/>
    <row r="27" ht="31.5" hidden="1" customHeight="1"/>
    <row r="28" ht="46.5" hidden="1" customHeight="1"/>
    <row r="29" ht="49.5" hidden="1" customHeight="1"/>
    <row r="30" hidden="1"/>
    <row r="31" hidden="1"/>
    <row r="32" ht="27.75" hidden="1" customHeight="1"/>
    <row r="33" spans="1:8" ht="36" hidden="1" customHeight="1">
      <c r="A33" s="19"/>
      <c r="B33" s="13"/>
      <c r="C33" s="13"/>
      <c r="D33" s="20"/>
      <c r="E33" s="9">
        <v>6</v>
      </c>
    </row>
    <row r="34" spans="1:8" ht="0.75" hidden="1" customHeight="1"/>
    <row r="35" spans="1:8" ht="0.75" hidden="1" customHeight="1"/>
    <row r="36" spans="1:8" ht="47.25" hidden="1" customHeight="1"/>
    <row r="37" spans="1:8" ht="78.75" hidden="1" customHeight="1"/>
    <row r="38" spans="1:8" ht="40.5" hidden="1" customHeight="1"/>
    <row r="39" spans="1:8" ht="45" hidden="1" customHeight="1"/>
    <row r="40" spans="1:8" hidden="1"/>
    <row r="41" spans="1:8" hidden="1"/>
    <row r="42" spans="1:8">
      <c r="A42" s="107" t="s">
        <v>866</v>
      </c>
      <c r="B42" s="107"/>
    </row>
    <row r="43" spans="1:8">
      <c r="A43" s="1" t="s">
        <v>0</v>
      </c>
      <c r="B43" s="2" t="s">
        <v>1</v>
      </c>
      <c r="C43" s="3" t="s">
        <v>2</v>
      </c>
      <c r="D43" s="4" t="s">
        <v>3</v>
      </c>
      <c r="E43" s="4" t="s">
        <v>203</v>
      </c>
      <c r="F43" s="4" t="s">
        <v>877</v>
      </c>
      <c r="G43" s="9">
        <v>36</v>
      </c>
      <c r="H43" s="9"/>
    </row>
    <row r="44" spans="1:8" ht="62.25" customHeight="1">
      <c r="A44" s="12"/>
      <c r="B44" s="13" t="s">
        <v>137</v>
      </c>
      <c r="C44" s="12"/>
      <c r="D44" s="14"/>
      <c r="E44" s="160"/>
      <c r="F44" s="160"/>
      <c r="G44" s="9"/>
      <c r="H44" s="9"/>
    </row>
    <row r="45" spans="1:8" ht="45">
      <c r="A45" s="15">
        <v>1</v>
      </c>
      <c r="B45" s="12" t="s">
        <v>138</v>
      </c>
      <c r="C45" s="12" t="s">
        <v>139</v>
      </c>
      <c r="D45" s="15">
        <v>2210</v>
      </c>
      <c r="E45" s="161">
        <v>300</v>
      </c>
      <c r="F45" s="161">
        <f>D45*E45</f>
        <v>663000</v>
      </c>
      <c r="G45" s="9">
        <v>6</v>
      </c>
      <c r="H45" s="9">
        <f t="shared" ref="H45:H62" si="0">D45*G45</f>
        <v>13260</v>
      </c>
    </row>
    <row r="46" spans="1:8" ht="30">
      <c r="A46" s="15">
        <v>2</v>
      </c>
      <c r="B46" s="12" t="s">
        <v>140</v>
      </c>
      <c r="C46" s="12" t="s">
        <v>141</v>
      </c>
      <c r="D46" s="16">
        <v>2900</v>
      </c>
      <c r="E46" s="161">
        <v>300</v>
      </c>
      <c r="F46" s="161">
        <f t="shared" ref="F46:F62" si="1">D46*E46</f>
        <v>870000</v>
      </c>
      <c r="G46" s="9">
        <v>6</v>
      </c>
      <c r="H46" s="9">
        <f t="shared" si="0"/>
        <v>17400</v>
      </c>
    </row>
    <row r="47" spans="1:8">
      <c r="A47" s="15">
        <v>3</v>
      </c>
      <c r="B47" s="12" t="s">
        <v>142</v>
      </c>
      <c r="C47" s="12" t="s">
        <v>143</v>
      </c>
      <c r="D47" s="16">
        <v>3350</v>
      </c>
      <c r="E47" s="161">
        <v>300</v>
      </c>
      <c r="F47" s="161">
        <f t="shared" si="1"/>
        <v>1005000</v>
      </c>
      <c r="G47" s="9">
        <v>6</v>
      </c>
      <c r="H47" s="9">
        <f t="shared" si="0"/>
        <v>20100</v>
      </c>
    </row>
    <row r="48" spans="1:8" ht="30">
      <c r="A48" s="15">
        <v>4</v>
      </c>
      <c r="B48" s="12" t="s">
        <v>144</v>
      </c>
      <c r="C48" s="12" t="s">
        <v>145</v>
      </c>
      <c r="D48" s="16">
        <v>3450</v>
      </c>
      <c r="E48" s="161">
        <v>300</v>
      </c>
      <c r="F48" s="161">
        <f t="shared" si="1"/>
        <v>1035000</v>
      </c>
      <c r="G48" s="9">
        <v>6</v>
      </c>
      <c r="H48" s="9">
        <f t="shared" si="0"/>
        <v>20700</v>
      </c>
    </row>
    <row r="49" spans="1:8" ht="60">
      <c r="A49" s="15">
        <v>5</v>
      </c>
      <c r="B49" s="12" t="s">
        <v>146</v>
      </c>
      <c r="C49" s="12" t="s">
        <v>147</v>
      </c>
      <c r="D49" s="16">
        <v>3490</v>
      </c>
      <c r="E49" s="161">
        <v>300</v>
      </c>
      <c r="F49" s="161">
        <f t="shared" si="1"/>
        <v>1047000</v>
      </c>
      <c r="G49" s="9">
        <v>6</v>
      </c>
      <c r="H49" s="9">
        <f t="shared" si="0"/>
        <v>20940</v>
      </c>
    </row>
    <row r="50" spans="1:8" ht="45">
      <c r="A50" s="15">
        <v>6</v>
      </c>
      <c r="B50" s="12" t="s">
        <v>148</v>
      </c>
      <c r="C50" s="12" t="s">
        <v>147</v>
      </c>
      <c r="D50" s="16">
        <v>3490</v>
      </c>
      <c r="E50" s="161">
        <v>300</v>
      </c>
      <c r="F50" s="161">
        <f t="shared" si="1"/>
        <v>1047000</v>
      </c>
      <c r="G50" s="9">
        <v>6</v>
      </c>
      <c r="H50" s="9">
        <f t="shared" si="0"/>
        <v>20940</v>
      </c>
    </row>
    <row r="51" spans="1:8" ht="45">
      <c r="A51" s="15">
        <v>7</v>
      </c>
      <c r="B51" s="12" t="s">
        <v>149</v>
      </c>
      <c r="C51" s="12" t="s">
        <v>150</v>
      </c>
      <c r="D51" s="16">
        <v>3450</v>
      </c>
      <c r="E51" s="161">
        <v>300</v>
      </c>
      <c r="F51" s="161">
        <f t="shared" si="1"/>
        <v>1035000</v>
      </c>
      <c r="G51" s="9">
        <v>6</v>
      </c>
      <c r="H51" s="9">
        <f t="shared" si="0"/>
        <v>20700</v>
      </c>
    </row>
    <row r="52" spans="1:8" ht="45">
      <c r="A52" s="15">
        <v>8</v>
      </c>
      <c r="B52" s="12" t="s">
        <v>151</v>
      </c>
      <c r="C52" s="12" t="s">
        <v>152</v>
      </c>
      <c r="D52" s="16">
        <v>2751</v>
      </c>
      <c r="E52" s="161">
        <v>300</v>
      </c>
      <c r="F52" s="161">
        <f t="shared" si="1"/>
        <v>825300</v>
      </c>
      <c r="G52" s="9">
        <v>6</v>
      </c>
      <c r="H52" s="9">
        <f t="shared" si="0"/>
        <v>16506</v>
      </c>
    </row>
    <row r="53" spans="1:8" ht="30">
      <c r="A53" s="15">
        <v>9</v>
      </c>
      <c r="B53" s="12" t="s">
        <v>153</v>
      </c>
      <c r="C53" s="12" t="s">
        <v>154</v>
      </c>
      <c r="D53" s="16">
        <v>3220</v>
      </c>
      <c r="E53" s="161">
        <v>300</v>
      </c>
      <c r="F53" s="161">
        <f t="shared" si="1"/>
        <v>966000</v>
      </c>
      <c r="G53" s="9">
        <v>6</v>
      </c>
      <c r="H53" s="9">
        <f t="shared" si="0"/>
        <v>19320</v>
      </c>
    </row>
    <row r="54" spans="1:8" ht="45">
      <c r="A54" s="15">
        <v>10</v>
      </c>
      <c r="B54" s="12" t="s">
        <v>155</v>
      </c>
      <c r="C54" s="12" t="s">
        <v>156</v>
      </c>
      <c r="D54" s="16">
        <v>2850</v>
      </c>
      <c r="E54" s="161">
        <v>300</v>
      </c>
      <c r="F54" s="161">
        <f t="shared" si="1"/>
        <v>855000</v>
      </c>
      <c r="G54" s="9">
        <v>6</v>
      </c>
      <c r="H54" s="9">
        <f t="shared" si="0"/>
        <v>17100</v>
      </c>
    </row>
    <row r="55" spans="1:8" ht="45">
      <c r="A55" s="15">
        <v>11</v>
      </c>
      <c r="B55" s="12" t="s">
        <v>157</v>
      </c>
      <c r="C55" s="12" t="s">
        <v>158</v>
      </c>
      <c r="D55" s="16">
        <v>2080</v>
      </c>
      <c r="E55" s="161">
        <v>300</v>
      </c>
      <c r="F55" s="161">
        <f t="shared" si="1"/>
        <v>624000</v>
      </c>
      <c r="G55" s="9">
        <v>6</v>
      </c>
      <c r="H55" s="9">
        <f t="shared" si="0"/>
        <v>12480</v>
      </c>
    </row>
    <row r="56" spans="1:8" ht="30">
      <c r="A56" s="15">
        <v>12</v>
      </c>
      <c r="B56" s="12" t="s">
        <v>159</v>
      </c>
      <c r="C56" s="12" t="s">
        <v>160</v>
      </c>
      <c r="D56" s="16">
        <v>3450</v>
      </c>
      <c r="E56" s="161">
        <v>300</v>
      </c>
      <c r="F56" s="161">
        <f t="shared" si="1"/>
        <v>1035000</v>
      </c>
      <c r="G56" s="9">
        <v>6</v>
      </c>
      <c r="H56" s="9">
        <f t="shared" si="0"/>
        <v>20700</v>
      </c>
    </row>
    <row r="57" spans="1:8">
      <c r="A57" s="15">
        <v>13</v>
      </c>
      <c r="B57" s="12" t="s">
        <v>161</v>
      </c>
      <c r="C57" s="12" t="s">
        <v>162</v>
      </c>
      <c r="D57" s="16">
        <v>3300</v>
      </c>
      <c r="E57" s="161">
        <v>300</v>
      </c>
      <c r="F57" s="161">
        <f t="shared" si="1"/>
        <v>990000</v>
      </c>
      <c r="G57" s="9">
        <v>6</v>
      </c>
      <c r="H57" s="9">
        <f t="shared" si="0"/>
        <v>19800</v>
      </c>
    </row>
    <row r="58" spans="1:8">
      <c r="A58" s="15">
        <v>14</v>
      </c>
      <c r="B58" s="12" t="s">
        <v>163</v>
      </c>
      <c r="C58" s="12" t="s">
        <v>164</v>
      </c>
      <c r="D58" s="16">
        <v>3080</v>
      </c>
      <c r="E58" s="161">
        <v>300</v>
      </c>
      <c r="F58" s="161">
        <f t="shared" si="1"/>
        <v>924000</v>
      </c>
      <c r="G58" s="9">
        <v>6</v>
      </c>
      <c r="H58" s="9">
        <f t="shared" si="0"/>
        <v>18480</v>
      </c>
    </row>
    <row r="59" spans="1:8" ht="30">
      <c r="A59" s="15">
        <v>15</v>
      </c>
      <c r="B59" s="12" t="s">
        <v>165</v>
      </c>
      <c r="C59" s="12" t="s">
        <v>166</v>
      </c>
      <c r="D59" s="16">
        <v>3890</v>
      </c>
      <c r="E59" s="161">
        <v>300</v>
      </c>
      <c r="F59" s="161">
        <f t="shared" si="1"/>
        <v>1167000</v>
      </c>
      <c r="G59" s="9">
        <v>6</v>
      </c>
      <c r="H59" s="9">
        <f t="shared" si="0"/>
        <v>23340</v>
      </c>
    </row>
    <row r="60" spans="1:8">
      <c r="A60" s="15">
        <v>16</v>
      </c>
      <c r="B60" s="12" t="s">
        <v>167</v>
      </c>
      <c r="C60" s="12" t="s">
        <v>150</v>
      </c>
      <c r="D60" s="16">
        <v>3660</v>
      </c>
      <c r="E60" s="161">
        <v>300</v>
      </c>
      <c r="F60" s="161">
        <f t="shared" si="1"/>
        <v>1098000</v>
      </c>
      <c r="G60" s="9">
        <v>6</v>
      </c>
      <c r="H60" s="9">
        <f t="shared" si="0"/>
        <v>21960</v>
      </c>
    </row>
    <row r="61" spans="1:8" ht="30">
      <c r="A61" s="15">
        <v>17</v>
      </c>
      <c r="B61" s="12" t="s">
        <v>168</v>
      </c>
      <c r="C61" s="12" t="s">
        <v>169</v>
      </c>
      <c r="D61" s="16">
        <v>2450</v>
      </c>
      <c r="E61" s="161">
        <v>300</v>
      </c>
      <c r="F61" s="161">
        <f t="shared" si="1"/>
        <v>735000</v>
      </c>
      <c r="G61" s="9">
        <v>6</v>
      </c>
      <c r="H61" s="9">
        <f t="shared" si="0"/>
        <v>14700</v>
      </c>
    </row>
    <row r="62" spans="1:8" ht="30">
      <c r="A62" s="15">
        <v>18</v>
      </c>
      <c r="B62" s="17" t="s">
        <v>170</v>
      </c>
      <c r="C62" s="17" t="s">
        <v>171</v>
      </c>
      <c r="D62" s="18">
        <v>3315</v>
      </c>
      <c r="E62" s="161">
        <v>300</v>
      </c>
      <c r="F62" s="162">
        <f t="shared" si="1"/>
        <v>994500</v>
      </c>
      <c r="G62" s="9">
        <v>6</v>
      </c>
      <c r="H62" s="9">
        <f t="shared" si="0"/>
        <v>19890</v>
      </c>
    </row>
    <row r="63" spans="1:8" ht="71.25">
      <c r="A63" s="19"/>
      <c r="B63" s="13" t="s">
        <v>878</v>
      </c>
      <c r="C63" s="163"/>
      <c r="D63" s="164"/>
      <c r="E63" s="161"/>
      <c r="F63" s="161"/>
      <c r="G63" s="9"/>
      <c r="H63" s="9"/>
    </row>
    <row r="64" spans="1:8" ht="28.5">
      <c r="A64" s="13"/>
      <c r="B64" s="13" t="s">
        <v>879</v>
      </c>
      <c r="C64" s="13"/>
      <c r="D64" s="20"/>
      <c r="E64" s="161"/>
      <c r="F64" s="161"/>
      <c r="G64" s="9"/>
      <c r="H64" s="9"/>
    </row>
    <row r="65" spans="1:8" ht="30">
      <c r="A65" s="15">
        <v>19</v>
      </c>
      <c r="B65" s="12" t="s">
        <v>172</v>
      </c>
      <c r="C65" s="12" t="s">
        <v>173</v>
      </c>
      <c r="D65" s="16">
        <v>2980</v>
      </c>
      <c r="E65" s="161">
        <v>300</v>
      </c>
      <c r="F65" s="161">
        <f>D65*E65</f>
        <v>894000</v>
      </c>
      <c r="G65" s="9">
        <v>6</v>
      </c>
      <c r="H65" s="9">
        <f t="shared" ref="H65:H72" si="2">D65*G65</f>
        <v>17880</v>
      </c>
    </row>
    <row r="66" spans="1:8" ht="30">
      <c r="A66" s="15">
        <v>20</v>
      </c>
      <c r="B66" s="12" t="s">
        <v>174</v>
      </c>
      <c r="C66" s="12" t="s">
        <v>175</v>
      </c>
      <c r="D66" s="16">
        <v>5690</v>
      </c>
      <c r="E66" s="161">
        <v>300</v>
      </c>
      <c r="F66" s="161">
        <f t="shared" ref="F66:F72" si="3">D66*E66</f>
        <v>1707000</v>
      </c>
      <c r="G66" s="9">
        <v>6</v>
      </c>
      <c r="H66" s="9">
        <f t="shared" si="2"/>
        <v>34140</v>
      </c>
    </row>
    <row r="67" spans="1:8" ht="30">
      <c r="A67" s="15">
        <v>21</v>
      </c>
      <c r="B67" s="12" t="s">
        <v>176</v>
      </c>
      <c r="C67" s="12" t="s">
        <v>177</v>
      </c>
      <c r="D67" s="16">
        <v>2350</v>
      </c>
      <c r="E67" s="161">
        <v>300</v>
      </c>
      <c r="F67" s="161">
        <f t="shared" si="3"/>
        <v>705000</v>
      </c>
      <c r="G67" s="9">
        <v>6</v>
      </c>
      <c r="H67" s="9">
        <f t="shared" si="2"/>
        <v>14100</v>
      </c>
    </row>
    <row r="68" spans="1:8" ht="75">
      <c r="A68" s="15">
        <v>22</v>
      </c>
      <c r="B68" s="12" t="s">
        <v>178</v>
      </c>
      <c r="C68" s="12" t="s">
        <v>179</v>
      </c>
      <c r="D68" s="16">
        <v>3360</v>
      </c>
      <c r="E68" s="161">
        <v>300</v>
      </c>
      <c r="F68" s="161">
        <f t="shared" si="3"/>
        <v>1008000</v>
      </c>
      <c r="G68" s="9">
        <v>6</v>
      </c>
      <c r="H68" s="9">
        <f t="shared" si="2"/>
        <v>20160</v>
      </c>
    </row>
    <row r="69" spans="1:8" ht="45">
      <c r="A69" s="15">
        <v>23</v>
      </c>
      <c r="B69" s="12" t="s">
        <v>180</v>
      </c>
      <c r="C69" s="12" t="s">
        <v>181</v>
      </c>
      <c r="D69" s="16">
        <v>5850</v>
      </c>
      <c r="E69" s="161">
        <v>300</v>
      </c>
      <c r="F69" s="161">
        <f t="shared" si="3"/>
        <v>1755000</v>
      </c>
      <c r="G69" s="9">
        <v>6</v>
      </c>
      <c r="H69" s="9">
        <f t="shared" si="2"/>
        <v>35100</v>
      </c>
    </row>
    <row r="70" spans="1:8" ht="30">
      <c r="A70" s="15">
        <v>24</v>
      </c>
      <c r="B70" s="12" t="s">
        <v>182</v>
      </c>
      <c r="C70" s="12" t="s">
        <v>183</v>
      </c>
      <c r="D70" s="16">
        <v>6000</v>
      </c>
      <c r="E70" s="161">
        <v>300</v>
      </c>
      <c r="F70" s="161">
        <f t="shared" si="3"/>
        <v>1800000</v>
      </c>
      <c r="G70" s="9">
        <v>6</v>
      </c>
      <c r="H70" s="9">
        <f t="shared" si="2"/>
        <v>36000</v>
      </c>
    </row>
    <row r="71" spans="1:8">
      <c r="A71" s="15">
        <v>25</v>
      </c>
      <c r="B71" s="12" t="s">
        <v>184</v>
      </c>
      <c r="C71" s="12" t="s">
        <v>185</v>
      </c>
      <c r="D71" s="16">
        <v>3690</v>
      </c>
      <c r="E71" s="161">
        <v>300</v>
      </c>
      <c r="F71" s="161">
        <f t="shared" si="3"/>
        <v>1107000</v>
      </c>
      <c r="G71" s="9">
        <v>6</v>
      </c>
      <c r="H71" s="9">
        <f t="shared" si="2"/>
        <v>22140</v>
      </c>
    </row>
    <row r="72" spans="1:8">
      <c r="A72" s="15">
        <v>26</v>
      </c>
      <c r="B72" s="12" t="s">
        <v>186</v>
      </c>
      <c r="C72" s="12" t="s">
        <v>187</v>
      </c>
      <c r="D72" s="16">
        <v>3590</v>
      </c>
      <c r="E72" s="161">
        <v>300</v>
      </c>
      <c r="F72" s="161">
        <f t="shared" si="3"/>
        <v>1077000</v>
      </c>
      <c r="G72" s="9">
        <v>6</v>
      </c>
      <c r="H72" s="9">
        <f t="shared" si="2"/>
        <v>21540</v>
      </c>
    </row>
    <row r="73" spans="1:8" ht="57">
      <c r="A73" s="19"/>
      <c r="B73" s="13" t="s">
        <v>880</v>
      </c>
      <c r="C73" s="13"/>
      <c r="D73" s="20"/>
      <c r="E73" s="161"/>
      <c r="F73" s="161"/>
      <c r="G73" s="9"/>
      <c r="H73" s="9"/>
    </row>
    <row r="74" spans="1:8" ht="28.5">
      <c r="A74" s="13"/>
      <c r="B74" s="13" t="s">
        <v>879</v>
      </c>
      <c r="C74" s="13"/>
      <c r="D74" s="20"/>
      <c r="E74" s="161"/>
      <c r="F74" s="161"/>
      <c r="G74" s="9"/>
      <c r="H74" s="9"/>
    </row>
    <row r="75" spans="1:8" ht="30">
      <c r="A75" s="15">
        <v>27</v>
      </c>
      <c r="B75" s="12" t="s">
        <v>188</v>
      </c>
      <c r="C75" s="12" t="s">
        <v>189</v>
      </c>
      <c r="D75" s="16">
        <v>3890</v>
      </c>
      <c r="E75" s="161">
        <v>300</v>
      </c>
      <c r="F75" s="161">
        <f>D75*E75</f>
        <v>1167000</v>
      </c>
      <c r="G75" s="9">
        <v>6</v>
      </c>
      <c r="H75" s="9">
        <f>D75*G75</f>
        <v>23340</v>
      </c>
    </row>
    <row r="76" spans="1:8" ht="60">
      <c r="A76" s="15">
        <v>28</v>
      </c>
      <c r="B76" s="12" t="s">
        <v>190</v>
      </c>
      <c r="C76" s="12" t="s">
        <v>191</v>
      </c>
      <c r="D76" s="16">
        <v>5350</v>
      </c>
      <c r="E76" s="161">
        <v>300</v>
      </c>
      <c r="F76" s="161">
        <f t="shared" ref="F76:F79" si="4">D76*E76</f>
        <v>1605000</v>
      </c>
      <c r="G76" s="9">
        <v>6</v>
      </c>
      <c r="H76" s="9">
        <f>D76*G76</f>
        <v>32100</v>
      </c>
    </row>
    <row r="77" spans="1:8" ht="105">
      <c r="A77" s="15">
        <v>29</v>
      </c>
      <c r="B77" s="12" t="s">
        <v>192</v>
      </c>
      <c r="C77" s="12" t="s">
        <v>193</v>
      </c>
      <c r="D77" s="16">
        <v>3490</v>
      </c>
      <c r="E77" s="161">
        <v>300</v>
      </c>
      <c r="F77" s="161">
        <f t="shared" si="4"/>
        <v>1047000</v>
      </c>
      <c r="G77" s="9">
        <v>6</v>
      </c>
      <c r="H77" s="9">
        <f>D77*G77</f>
        <v>20940</v>
      </c>
    </row>
    <row r="78" spans="1:8" ht="30">
      <c r="A78" s="15">
        <v>30</v>
      </c>
      <c r="B78" s="12" t="s">
        <v>194</v>
      </c>
      <c r="C78" s="12" t="s">
        <v>195</v>
      </c>
      <c r="D78" s="16">
        <v>3311</v>
      </c>
      <c r="E78" s="161">
        <v>300</v>
      </c>
      <c r="F78" s="161">
        <f t="shared" si="4"/>
        <v>993300</v>
      </c>
      <c r="G78" s="9">
        <v>6</v>
      </c>
      <c r="H78" s="9">
        <f>D78*G78</f>
        <v>19866</v>
      </c>
    </row>
    <row r="79" spans="1:8" ht="45">
      <c r="A79" s="15">
        <v>31</v>
      </c>
      <c r="B79" s="12" t="s">
        <v>196</v>
      </c>
      <c r="C79" s="12" t="s">
        <v>197</v>
      </c>
      <c r="D79" s="15">
        <v>2750</v>
      </c>
      <c r="E79" s="161">
        <v>300</v>
      </c>
      <c r="F79" s="161">
        <f t="shared" si="4"/>
        <v>825000</v>
      </c>
      <c r="G79" s="9">
        <v>6</v>
      </c>
      <c r="H79" s="9">
        <f>D79*G79</f>
        <v>16500</v>
      </c>
    </row>
    <row r="80" spans="1:8">
      <c r="D80">
        <f>SUM(D45:D79)</f>
        <v>108687</v>
      </c>
      <c r="G80">
        <f>SUM(G44:G79)</f>
        <v>186</v>
      </c>
      <c r="H80">
        <f>SUM(H43:H79)</f>
        <v>652122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9"/>
  <sheetViews>
    <sheetView topLeftCell="C1" workbookViewId="0">
      <selection activeCell="C1" sqref="C1"/>
    </sheetView>
  </sheetViews>
  <sheetFormatPr defaultRowHeight="15"/>
  <cols>
    <col min="2" max="2" width="28.42578125" customWidth="1"/>
    <col min="3" max="3" width="21.7109375" customWidth="1"/>
  </cols>
  <sheetData>
    <row r="1" spans="1:6">
      <c r="A1" s="107" t="s">
        <v>475</v>
      </c>
      <c r="B1" s="107"/>
    </row>
    <row r="2" spans="1:6">
      <c r="A2" s="108" t="s">
        <v>476</v>
      </c>
      <c r="B2" s="108" t="s">
        <v>202</v>
      </c>
      <c r="C2" s="108" t="s">
        <v>269</v>
      </c>
      <c r="D2" s="109" t="s">
        <v>200</v>
      </c>
      <c r="E2" s="110">
        <v>36</v>
      </c>
      <c r="F2" s="9"/>
    </row>
    <row r="3" spans="1:6" ht="18.75" customHeight="1">
      <c r="A3" s="111">
        <v>1</v>
      </c>
      <c r="B3" s="112" t="s">
        <v>477</v>
      </c>
      <c r="C3" s="112" t="s">
        <v>478</v>
      </c>
      <c r="D3" s="113">
        <v>3000</v>
      </c>
      <c r="E3" s="114">
        <v>3</v>
      </c>
      <c r="F3" s="9">
        <f>D3*E3</f>
        <v>9000</v>
      </c>
    </row>
    <row r="4" spans="1:6" ht="22.5" customHeight="1">
      <c r="A4" s="111">
        <v>2</v>
      </c>
      <c r="B4" s="112" t="s">
        <v>479</v>
      </c>
      <c r="C4" s="112" t="s">
        <v>478</v>
      </c>
      <c r="D4" s="113">
        <v>3000</v>
      </c>
      <c r="E4" s="114">
        <v>3</v>
      </c>
      <c r="F4" s="9">
        <f>D4*E4</f>
        <v>9000</v>
      </c>
    </row>
    <row r="5" spans="1:6" ht="15" customHeight="1">
      <c r="A5" s="111">
        <v>3</v>
      </c>
      <c r="B5" s="112" t="s">
        <v>480</v>
      </c>
      <c r="C5" s="112" t="s">
        <v>481</v>
      </c>
      <c r="D5" s="113">
        <v>3000</v>
      </c>
      <c r="E5" s="114">
        <v>3</v>
      </c>
      <c r="F5" s="9">
        <f>D5*E5</f>
        <v>9000</v>
      </c>
    </row>
    <row r="6" spans="1:6" ht="16.5" customHeight="1">
      <c r="A6" s="111">
        <v>4</v>
      </c>
      <c r="B6" s="112" t="s">
        <v>482</v>
      </c>
      <c r="C6" s="112" t="s">
        <v>481</v>
      </c>
      <c r="D6" s="113">
        <v>3000</v>
      </c>
      <c r="E6" s="114">
        <v>3</v>
      </c>
      <c r="F6" s="9">
        <f>D6*E6</f>
        <v>9000</v>
      </c>
    </row>
    <row r="7" spans="1:6" ht="14.25" customHeight="1">
      <c r="A7" s="111">
        <v>5</v>
      </c>
      <c r="B7" s="112" t="s">
        <v>483</v>
      </c>
      <c r="C7" s="112" t="s">
        <v>484</v>
      </c>
      <c r="D7" s="113">
        <v>3000</v>
      </c>
      <c r="E7" s="114">
        <v>3</v>
      </c>
      <c r="F7" s="9">
        <v>9000</v>
      </c>
    </row>
    <row r="8" spans="1:6" ht="14.25" customHeight="1">
      <c r="A8" s="111">
        <v>6</v>
      </c>
      <c r="B8" s="112" t="s">
        <v>485</v>
      </c>
      <c r="C8" s="112" t="s">
        <v>486</v>
      </c>
      <c r="D8" s="113">
        <v>3000</v>
      </c>
      <c r="E8" s="114">
        <v>3</v>
      </c>
      <c r="F8" s="9">
        <v>9000</v>
      </c>
    </row>
    <row r="9" spans="1:6" ht="12.75" customHeight="1">
      <c r="A9" s="111">
        <v>7</v>
      </c>
      <c r="B9" s="112" t="s">
        <v>487</v>
      </c>
      <c r="C9" s="112" t="s">
        <v>488</v>
      </c>
      <c r="D9" s="113">
        <v>3000</v>
      </c>
      <c r="E9" s="114">
        <v>3</v>
      </c>
      <c r="F9" s="9">
        <v>9000</v>
      </c>
    </row>
    <row r="10" spans="1:6" ht="12" customHeight="1">
      <c r="A10" s="111">
        <v>8</v>
      </c>
      <c r="B10" s="112" t="s">
        <v>489</v>
      </c>
      <c r="C10" s="112" t="s">
        <v>488</v>
      </c>
      <c r="D10" s="113">
        <v>3000</v>
      </c>
      <c r="E10" s="114">
        <v>3</v>
      </c>
      <c r="F10" s="9">
        <v>9000</v>
      </c>
    </row>
    <row r="11" spans="1:6" ht="15" customHeight="1">
      <c r="A11" s="111">
        <v>9</v>
      </c>
      <c r="B11" s="112" t="s">
        <v>490</v>
      </c>
      <c r="C11" s="112" t="s">
        <v>491</v>
      </c>
      <c r="D11" s="113">
        <v>3000</v>
      </c>
      <c r="E11" s="114">
        <v>3</v>
      </c>
      <c r="F11" s="9">
        <f t="shared" ref="F11:F58" si="0">D11*E11</f>
        <v>9000</v>
      </c>
    </row>
    <row r="12" spans="1:6" ht="13.5" customHeight="1">
      <c r="A12" s="111">
        <v>10</v>
      </c>
      <c r="B12" s="112" t="s">
        <v>492</v>
      </c>
      <c r="C12" s="112" t="s">
        <v>488</v>
      </c>
      <c r="D12" s="113">
        <v>3000</v>
      </c>
      <c r="E12" s="114">
        <v>3</v>
      </c>
      <c r="F12" s="9">
        <f t="shared" si="0"/>
        <v>9000</v>
      </c>
    </row>
    <row r="13" spans="1:6" ht="13.5" customHeight="1">
      <c r="A13" s="111">
        <v>11</v>
      </c>
      <c r="B13" s="112" t="s">
        <v>493</v>
      </c>
      <c r="C13" s="112" t="s">
        <v>488</v>
      </c>
      <c r="D13" s="113">
        <v>3000</v>
      </c>
      <c r="E13" s="114">
        <v>3</v>
      </c>
      <c r="F13" s="9">
        <f t="shared" si="0"/>
        <v>9000</v>
      </c>
    </row>
    <row r="14" spans="1:6" ht="16.5" customHeight="1">
      <c r="A14" s="111">
        <v>12</v>
      </c>
      <c r="B14" s="115" t="s">
        <v>494</v>
      </c>
      <c r="C14" s="115" t="s">
        <v>478</v>
      </c>
      <c r="D14" s="113">
        <v>3000</v>
      </c>
      <c r="E14" s="114">
        <v>3</v>
      </c>
      <c r="F14" s="9">
        <f t="shared" si="0"/>
        <v>9000</v>
      </c>
    </row>
    <row r="15" spans="1:6" ht="20.25" customHeight="1">
      <c r="A15" s="111">
        <v>13</v>
      </c>
      <c r="B15" s="112" t="s">
        <v>495</v>
      </c>
      <c r="C15" s="112" t="s">
        <v>488</v>
      </c>
      <c r="D15" s="113">
        <v>3000</v>
      </c>
      <c r="E15" s="114">
        <v>3</v>
      </c>
      <c r="F15" s="9">
        <f t="shared" si="0"/>
        <v>9000</v>
      </c>
    </row>
    <row r="16" spans="1:6" ht="19.5" customHeight="1">
      <c r="A16" s="111">
        <v>14</v>
      </c>
      <c r="B16" s="116" t="s">
        <v>496</v>
      </c>
      <c r="C16" s="116" t="s">
        <v>488</v>
      </c>
      <c r="D16" s="113">
        <v>3000</v>
      </c>
      <c r="E16" s="114">
        <v>3</v>
      </c>
      <c r="F16" s="9">
        <f t="shared" si="0"/>
        <v>9000</v>
      </c>
    </row>
    <row r="17" spans="1:6" ht="12.75" customHeight="1">
      <c r="A17" s="111">
        <v>15</v>
      </c>
      <c r="B17" s="112" t="s">
        <v>497</v>
      </c>
      <c r="C17" s="112" t="s">
        <v>488</v>
      </c>
      <c r="D17" s="113">
        <v>3000</v>
      </c>
      <c r="E17" s="114">
        <v>3</v>
      </c>
      <c r="F17" s="9">
        <f t="shared" si="0"/>
        <v>9000</v>
      </c>
    </row>
    <row r="18" spans="1:6">
      <c r="A18" s="111">
        <v>16</v>
      </c>
      <c r="B18" s="112" t="s">
        <v>498</v>
      </c>
      <c r="C18" s="117" t="s">
        <v>499</v>
      </c>
      <c r="D18" s="113">
        <v>3500</v>
      </c>
      <c r="E18" s="114">
        <v>3</v>
      </c>
      <c r="F18" s="9">
        <f t="shared" si="0"/>
        <v>10500</v>
      </c>
    </row>
    <row r="19" spans="1:6" ht="15.75" customHeight="1">
      <c r="A19" s="111">
        <v>17</v>
      </c>
      <c r="B19" s="112" t="s">
        <v>500</v>
      </c>
      <c r="C19" s="117" t="s">
        <v>501</v>
      </c>
      <c r="D19" s="113">
        <v>3500</v>
      </c>
      <c r="E19" s="114">
        <v>3</v>
      </c>
      <c r="F19" s="9">
        <f t="shared" si="0"/>
        <v>10500</v>
      </c>
    </row>
    <row r="20" spans="1:6" ht="12.75" customHeight="1">
      <c r="A20" s="111">
        <v>18</v>
      </c>
      <c r="B20" s="112" t="s">
        <v>502</v>
      </c>
      <c r="C20" s="117" t="s">
        <v>503</v>
      </c>
      <c r="D20" s="113">
        <v>3500</v>
      </c>
      <c r="E20" s="114">
        <v>3</v>
      </c>
      <c r="F20" s="9">
        <f t="shared" si="0"/>
        <v>10500</v>
      </c>
    </row>
    <row r="21" spans="1:6" ht="18" customHeight="1">
      <c r="A21" s="111">
        <v>19</v>
      </c>
      <c r="B21" s="116" t="s">
        <v>504</v>
      </c>
      <c r="C21" s="118" t="s">
        <v>505</v>
      </c>
      <c r="D21" s="113">
        <v>3500</v>
      </c>
      <c r="E21" s="114">
        <v>3</v>
      </c>
      <c r="F21" s="9">
        <f t="shared" si="0"/>
        <v>10500</v>
      </c>
    </row>
    <row r="22" spans="1:6" ht="15" customHeight="1">
      <c r="A22" s="111">
        <v>20</v>
      </c>
      <c r="B22" s="112" t="s">
        <v>506</v>
      </c>
      <c r="C22" s="117" t="s">
        <v>505</v>
      </c>
      <c r="D22" s="113">
        <v>3500</v>
      </c>
      <c r="E22" s="114">
        <v>3</v>
      </c>
      <c r="F22" s="9">
        <f t="shared" si="0"/>
        <v>10500</v>
      </c>
    </row>
    <row r="23" spans="1:6" ht="15" customHeight="1">
      <c r="A23" s="111">
        <v>21</v>
      </c>
      <c r="B23" s="112" t="s">
        <v>507</v>
      </c>
      <c r="C23" s="117" t="s">
        <v>508</v>
      </c>
      <c r="D23" s="113">
        <v>3500</v>
      </c>
      <c r="E23" s="114">
        <v>3</v>
      </c>
      <c r="F23" s="9">
        <f t="shared" si="0"/>
        <v>10500</v>
      </c>
    </row>
    <row r="24" spans="1:6" ht="16.5" customHeight="1">
      <c r="A24" s="111">
        <v>22</v>
      </c>
      <c r="B24" s="112" t="s">
        <v>509</v>
      </c>
      <c r="C24" s="117" t="s">
        <v>510</v>
      </c>
      <c r="D24" s="113">
        <v>3500</v>
      </c>
      <c r="E24" s="114">
        <v>3</v>
      </c>
      <c r="F24" s="9">
        <f t="shared" si="0"/>
        <v>10500</v>
      </c>
    </row>
    <row r="25" spans="1:6" ht="12.75" customHeight="1">
      <c r="A25" s="111">
        <v>23</v>
      </c>
      <c r="B25" s="112" t="s">
        <v>511</v>
      </c>
      <c r="C25" s="117" t="s">
        <v>512</v>
      </c>
      <c r="D25" s="113">
        <v>3500</v>
      </c>
      <c r="E25" s="114">
        <v>3</v>
      </c>
      <c r="F25" s="9">
        <f t="shared" si="0"/>
        <v>10500</v>
      </c>
    </row>
    <row r="26" spans="1:6" ht="16.5" customHeight="1">
      <c r="A26" s="111">
        <v>24</v>
      </c>
      <c r="B26" s="112" t="s">
        <v>513</v>
      </c>
      <c r="C26" s="117" t="s">
        <v>514</v>
      </c>
      <c r="D26" s="113">
        <v>3500</v>
      </c>
      <c r="E26" s="114">
        <v>3</v>
      </c>
      <c r="F26" s="9">
        <f t="shared" si="0"/>
        <v>10500</v>
      </c>
    </row>
    <row r="27" spans="1:6" ht="13.5" customHeight="1">
      <c r="A27" s="111">
        <v>25</v>
      </c>
      <c r="B27" s="112" t="s">
        <v>515</v>
      </c>
      <c r="C27" s="117" t="s">
        <v>514</v>
      </c>
      <c r="D27" s="113">
        <v>3500</v>
      </c>
      <c r="E27" s="114">
        <v>3</v>
      </c>
      <c r="F27" s="9">
        <f t="shared" si="0"/>
        <v>10500</v>
      </c>
    </row>
    <row r="28" spans="1:6" ht="18" customHeight="1">
      <c r="A28" s="111">
        <v>26</v>
      </c>
      <c r="B28" s="112" t="s">
        <v>516</v>
      </c>
      <c r="C28" s="117" t="s">
        <v>517</v>
      </c>
      <c r="D28" s="113">
        <v>3500</v>
      </c>
      <c r="E28" s="114">
        <v>3</v>
      </c>
      <c r="F28" s="9">
        <f t="shared" si="0"/>
        <v>10500</v>
      </c>
    </row>
    <row r="29" spans="1:6" ht="12.75" customHeight="1">
      <c r="A29" s="111">
        <v>27</v>
      </c>
      <c r="B29" s="112" t="s">
        <v>518</v>
      </c>
      <c r="C29" s="117" t="s">
        <v>519</v>
      </c>
      <c r="D29" s="113">
        <v>3500</v>
      </c>
      <c r="E29" s="114">
        <v>3</v>
      </c>
      <c r="F29" s="9">
        <f t="shared" si="0"/>
        <v>10500</v>
      </c>
    </row>
    <row r="30" spans="1:6" ht="13.5" customHeight="1">
      <c r="A30" s="111">
        <v>28</v>
      </c>
      <c r="B30" s="112" t="s">
        <v>520</v>
      </c>
      <c r="C30" s="117" t="s">
        <v>521</v>
      </c>
      <c r="D30" s="113">
        <v>3500</v>
      </c>
      <c r="E30" s="114">
        <v>3</v>
      </c>
      <c r="F30" s="9">
        <f t="shared" si="0"/>
        <v>10500</v>
      </c>
    </row>
    <row r="31" spans="1:6" ht="18" customHeight="1">
      <c r="A31" s="111">
        <v>29</v>
      </c>
      <c r="B31" s="116" t="s">
        <v>522</v>
      </c>
      <c r="C31" s="118" t="s">
        <v>523</v>
      </c>
      <c r="D31" s="113">
        <v>3500</v>
      </c>
      <c r="E31" s="114">
        <v>3</v>
      </c>
      <c r="F31" s="9">
        <f t="shared" si="0"/>
        <v>10500</v>
      </c>
    </row>
    <row r="32" spans="1:6">
      <c r="A32" s="111">
        <v>30</v>
      </c>
      <c r="B32" s="112" t="s">
        <v>524</v>
      </c>
      <c r="C32" s="117" t="s">
        <v>525</v>
      </c>
      <c r="D32" s="113">
        <v>3500</v>
      </c>
      <c r="E32" s="114">
        <v>3</v>
      </c>
      <c r="F32" s="9">
        <f t="shared" si="0"/>
        <v>10500</v>
      </c>
    </row>
    <row r="33" spans="1:6" ht="13.5" customHeight="1">
      <c r="A33" s="111">
        <v>31</v>
      </c>
      <c r="B33" s="112" t="s">
        <v>526</v>
      </c>
      <c r="C33" s="117" t="s">
        <v>527</v>
      </c>
      <c r="D33" s="113">
        <v>3500</v>
      </c>
      <c r="E33" s="114">
        <v>3</v>
      </c>
      <c r="F33" s="9">
        <f t="shared" si="0"/>
        <v>10500</v>
      </c>
    </row>
    <row r="34" spans="1:6" ht="12.75" customHeight="1">
      <c r="A34" s="111">
        <v>32</v>
      </c>
      <c r="B34" s="112" t="s">
        <v>528</v>
      </c>
      <c r="C34" s="117" t="s">
        <v>529</v>
      </c>
      <c r="D34" s="113">
        <v>3500</v>
      </c>
      <c r="E34" s="114">
        <v>3</v>
      </c>
      <c r="F34" s="9">
        <f t="shared" si="0"/>
        <v>10500</v>
      </c>
    </row>
    <row r="35" spans="1:6" ht="13.5" customHeight="1">
      <c r="A35" s="111">
        <v>33</v>
      </c>
      <c r="B35" s="112" t="s">
        <v>530</v>
      </c>
      <c r="C35" s="117" t="s">
        <v>531</v>
      </c>
      <c r="D35" s="113">
        <v>3500</v>
      </c>
      <c r="E35" s="114">
        <v>3</v>
      </c>
      <c r="F35" s="9">
        <f t="shared" si="0"/>
        <v>10500</v>
      </c>
    </row>
    <row r="36" spans="1:6" ht="13.5" customHeight="1">
      <c r="A36" s="111">
        <v>34</v>
      </c>
      <c r="B36" s="116" t="s">
        <v>532</v>
      </c>
      <c r="C36" s="119" t="s">
        <v>533</v>
      </c>
      <c r="D36" s="113">
        <v>3500</v>
      </c>
      <c r="E36" s="114">
        <v>3</v>
      </c>
      <c r="F36" s="9">
        <f t="shared" si="0"/>
        <v>10500</v>
      </c>
    </row>
    <row r="37" spans="1:6">
      <c r="A37" s="111">
        <v>35</v>
      </c>
      <c r="B37" s="112" t="s">
        <v>534</v>
      </c>
      <c r="C37" s="117" t="s">
        <v>535</v>
      </c>
      <c r="D37" s="113">
        <v>3500</v>
      </c>
      <c r="E37" s="114">
        <v>3</v>
      </c>
      <c r="F37" s="9">
        <f t="shared" si="0"/>
        <v>10500</v>
      </c>
    </row>
    <row r="38" spans="1:6" ht="15.75" customHeight="1">
      <c r="A38" s="111">
        <v>36</v>
      </c>
      <c r="B38" s="116" t="s">
        <v>536</v>
      </c>
      <c r="C38" s="118" t="s">
        <v>523</v>
      </c>
      <c r="D38" s="113">
        <v>3500</v>
      </c>
      <c r="E38" s="114">
        <v>3</v>
      </c>
      <c r="F38" s="9">
        <f t="shared" si="0"/>
        <v>10500</v>
      </c>
    </row>
    <row r="39" spans="1:6" ht="18" customHeight="1">
      <c r="A39" s="111">
        <v>37</v>
      </c>
      <c r="B39" s="112" t="s">
        <v>537</v>
      </c>
      <c r="C39" s="117" t="s">
        <v>538</v>
      </c>
      <c r="D39" s="113">
        <v>3500</v>
      </c>
      <c r="E39" s="114">
        <v>3</v>
      </c>
      <c r="F39" s="9">
        <f t="shared" si="0"/>
        <v>10500</v>
      </c>
    </row>
    <row r="40" spans="1:6" ht="15" customHeight="1">
      <c r="A40" s="111">
        <v>38</v>
      </c>
      <c r="B40" s="112" t="s">
        <v>539</v>
      </c>
      <c r="C40" s="117" t="s">
        <v>540</v>
      </c>
      <c r="D40" s="113">
        <v>3500</v>
      </c>
      <c r="E40" s="114">
        <v>3</v>
      </c>
      <c r="F40" s="9">
        <f t="shared" si="0"/>
        <v>10500</v>
      </c>
    </row>
    <row r="41" spans="1:6">
      <c r="A41" s="111">
        <v>39</v>
      </c>
      <c r="B41" s="112" t="s">
        <v>541</v>
      </c>
      <c r="C41" s="117" t="s">
        <v>478</v>
      </c>
      <c r="D41" s="113">
        <v>3500</v>
      </c>
      <c r="E41" s="114">
        <v>3</v>
      </c>
      <c r="F41" s="9">
        <f t="shared" si="0"/>
        <v>10500</v>
      </c>
    </row>
    <row r="42" spans="1:6" ht="14.25" customHeight="1">
      <c r="A42" s="111">
        <v>40</v>
      </c>
      <c r="B42" s="112" t="s">
        <v>542</v>
      </c>
      <c r="C42" s="117" t="s">
        <v>543</v>
      </c>
      <c r="D42" s="113">
        <v>3500</v>
      </c>
      <c r="E42" s="114">
        <v>3</v>
      </c>
      <c r="F42" s="9">
        <f t="shared" si="0"/>
        <v>10500</v>
      </c>
    </row>
    <row r="43" spans="1:6" ht="12.75" customHeight="1">
      <c r="A43" s="111">
        <v>41</v>
      </c>
      <c r="B43" s="112" t="s">
        <v>544</v>
      </c>
      <c r="C43" s="117" t="s">
        <v>545</v>
      </c>
      <c r="D43" s="113">
        <v>3500</v>
      </c>
      <c r="E43" s="114">
        <v>3</v>
      </c>
      <c r="F43" s="9">
        <f t="shared" si="0"/>
        <v>10500</v>
      </c>
    </row>
    <row r="44" spans="1:6" ht="17.25" customHeight="1">
      <c r="A44" s="111">
        <v>42</v>
      </c>
      <c r="B44" s="112" t="s">
        <v>546</v>
      </c>
      <c r="C44" s="117" t="s">
        <v>547</v>
      </c>
      <c r="D44" s="113">
        <v>3750</v>
      </c>
      <c r="E44" s="114">
        <v>3</v>
      </c>
      <c r="F44" s="9">
        <f t="shared" si="0"/>
        <v>11250</v>
      </c>
    </row>
    <row r="45" spans="1:6" ht="17.25" customHeight="1">
      <c r="A45" s="111">
        <v>43</v>
      </c>
      <c r="B45" s="112" t="s">
        <v>548</v>
      </c>
      <c r="C45" s="117" t="s">
        <v>549</v>
      </c>
      <c r="D45" s="113">
        <v>3750</v>
      </c>
      <c r="E45" s="114">
        <v>3</v>
      </c>
      <c r="F45" s="9">
        <f t="shared" si="0"/>
        <v>11250</v>
      </c>
    </row>
    <row r="46" spans="1:6">
      <c r="A46" s="111">
        <v>44</v>
      </c>
      <c r="B46" s="112" t="s">
        <v>550</v>
      </c>
      <c r="C46" s="117" t="s">
        <v>551</v>
      </c>
      <c r="D46" s="113">
        <v>3750</v>
      </c>
      <c r="E46" s="114">
        <v>3</v>
      </c>
      <c r="F46" s="9">
        <f t="shared" si="0"/>
        <v>11250</v>
      </c>
    </row>
    <row r="47" spans="1:6" ht="13.5" customHeight="1">
      <c r="A47" s="111">
        <v>45</v>
      </c>
      <c r="B47" s="116" t="s">
        <v>552</v>
      </c>
      <c r="C47" s="118" t="s">
        <v>543</v>
      </c>
      <c r="D47" s="113">
        <v>3750</v>
      </c>
      <c r="E47" s="114">
        <v>3</v>
      </c>
      <c r="F47" s="9">
        <f t="shared" si="0"/>
        <v>11250</v>
      </c>
    </row>
    <row r="48" spans="1:6" ht="17.25" customHeight="1">
      <c r="A48" s="111">
        <v>46</v>
      </c>
      <c r="B48" s="112" t="s">
        <v>553</v>
      </c>
      <c r="C48" s="117" t="s">
        <v>554</v>
      </c>
      <c r="D48" s="113">
        <v>4000</v>
      </c>
      <c r="E48" s="114">
        <v>3</v>
      </c>
      <c r="F48" s="9">
        <f t="shared" si="0"/>
        <v>12000</v>
      </c>
    </row>
    <row r="49" spans="1:6" ht="12.75" customHeight="1">
      <c r="A49" s="111">
        <v>47</v>
      </c>
      <c r="B49" s="112" t="s">
        <v>555</v>
      </c>
      <c r="C49" s="117" t="s">
        <v>540</v>
      </c>
      <c r="D49" s="113">
        <v>4000</v>
      </c>
      <c r="E49" s="114">
        <v>3</v>
      </c>
      <c r="F49" s="9">
        <f t="shared" si="0"/>
        <v>12000</v>
      </c>
    </row>
    <row r="50" spans="1:6" ht="15.75" customHeight="1">
      <c r="A50" s="111">
        <v>48</v>
      </c>
      <c r="B50" s="112" t="s">
        <v>556</v>
      </c>
      <c r="C50" s="117" t="s">
        <v>557</v>
      </c>
      <c r="D50" s="113">
        <v>4000</v>
      </c>
      <c r="E50" s="114">
        <v>3</v>
      </c>
      <c r="F50" s="9">
        <f t="shared" si="0"/>
        <v>12000</v>
      </c>
    </row>
    <row r="51" spans="1:6" ht="22.5" customHeight="1">
      <c r="A51" s="111">
        <v>49</v>
      </c>
      <c r="B51" s="116" t="s">
        <v>558</v>
      </c>
      <c r="C51" s="118" t="s">
        <v>523</v>
      </c>
      <c r="D51" s="113">
        <v>4000</v>
      </c>
      <c r="E51" s="114">
        <v>3</v>
      </c>
      <c r="F51" s="9">
        <f t="shared" si="0"/>
        <v>12000</v>
      </c>
    </row>
    <row r="52" spans="1:6">
      <c r="A52" s="111">
        <v>50</v>
      </c>
      <c r="B52" s="120" t="s">
        <v>559</v>
      </c>
      <c r="C52" s="121" t="s">
        <v>560</v>
      </c>
      <c r="D52" s="113">
        <v>4000</v>
      </c>
      <c r="E52" s="114">
        <v>3</v>
      </c>
      <c r="F52" s="9">
        <f t="shared" si="0"/>
        <v>12000</v>
      </c>
    </row>
    <row r="53" spans="1:6" ht="24" customHeight="1">
      <c r="A53" s="111">
        <v>51</v>
      </c>
      <c r="B53" s="116" t="s">
        <v>561</v>
      </c>
      <c r="C53" s="122" t="s">
        <v>488</v>
      </c>
      <c r="D53" s="113">
        <v>14500</v>
      </c>
      <c r="E53" s="114">
        <v>3</v>
      </c>
      <c r="F53" s="9">
        <f t="shared" si="0"/>
        <v>43500</v>
      </c>
    </row>
    <row r="54" spans="1:6" ht="18.75" customHeight="1">
      <c r="A54" s="111">
        <v>52</v>
      </c>
      <c r="B54" s="116" t="s">
        <v>562</v>
      </c>
      <c r="C54" s="122" t="s">
        <v>563</v>
      </c>
      <c r="D54" s="113">
        <v>14500</v>
      </c>
      <c r="E54" s="114">
        <v>3</v>
      </c>
      <c r="F54" s="9">
        <f t="shared" si="0"/>
        <v>43500</v>
      </c>
    </row>
    <row r="55" spans="1:6" ht="10.5" customHeight="1">
      <c r="A55" s="111">
        <v>53</v>
      </c>
      <c r="B55" s="116" t="s">
        <v>564</v>
      </c>
      <c r="C55" s="123" t="s">
        <v>563</v>
      </c>
      <c r="D55" s="113">
        <v>14500</v>
      </c>
      <c r="E55" s="114">
        <v>3</v>
      </c>
      <c r="F55" s="9">
        <f t="shared" si="0"/>
        <v>43500</v>
      </c>
    </row>
    <row r="56" spans="1:6" ht="18.75" customHeight="1">
      <c r="A56" s="111">
        <v>54</v>
      </c>
      <c r="B56" s="116" t="s">
        <v>565</v>
      </c>
      <c r="C56" s="122" t="s">
        <v>563</v>
      </c>
      <c r="D56" s="113">
        <v>14500</v>
      </c>
      <c r="E56" s="114">
        <v>3</v>
      </c>
      <c r="F56" s="9">
        <f t="shared" si="0"/>
        <v>43500</v>
      </c>
    </row>
    <row r="57" spans="1:6" ht="17.25" customHeight="1">
      <c r="A57" s="111">
        <v>55</v>
      </c>
      <c r="B57" s="116" t="s">
        <v>566</v>
      </c>
      <c r="C57" s="122" t="s">
        <v>563</v>
      </c>
      <c r="D57" s="113">
        <v>14500</v>
      </c>
      <c r="E57" s="114">
        <v>3</v>
      </c>
      <c r="F57" s="9">
        <f t="shared" si="0"/>
        <v>43500</v>
      </c>
    </row>
    <row r="58" spans="1:6" ht="20.25" customHeight="1">
      <c r="A58" s="111">
        <v>56</v>
      </c>
      <c r="B58" s="116" t="s">
        <v>567</v>
      </c>
      <c r="C58" s="122" t="s">
        <v>563</v>
      </c>
      <c r="D58" s="113">
        <v>14500</v>
      </c>
      <c r="E58" s="114">
        <v>3</v>
      </c>
      <c r="F58" s="9">
        <f t="shared" si="0"/>
        <v>43500</v>
      </c>
    </row>
    <row r="59" spans="1:6">
      <c r="A59" s="124"/>
      <c r="B59" s="125" t="s">
        <v>254</v>
      </c>
      <c r="C59" s="126"/>
      <c r="D59" s="127">
        <f>SUM(D3:D58)</f>
        <v>258000</v>
      </c>
      <c r="E59" s="128">
        <f>SUM(E3:E58)</f>
        <v>168</v>
      </c>
      <c r="F59">
        <f>SUM(F2:F58)</f>
        <v>774000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1"/>
  <sheetViews>
    <sheetView topLeftCell="A13" workbookViewId="0">
      <selection activeCell="F20" sqref="F20:F23"/>
    </sheetView>
  </sheetViews>
  <sheetFormatPr defaultRowHeight="15"/>
  <cols>
    <col min="1" max="1" width="8.5703125" customWidth="1"/>
    <col min="2" max="2" width="50.5703125" customWidth="1"/>
    <col min="3" max="3" width="2.85546875" hidden="1" customWidth="1"/>
    <col min="4" max="4" width="22.5703125" customWidth="1"/>
  </cols>
  <sheetData>
    <row r="1" spans="1:7" ht="15.75" thickBot="1">
      <c r="A1" s="103" t="s">
        <v>568</v>
      </c>
      <c r="B1" s="103"/>
      <c r="C1" s="103"/>
    </row>
    <row r="2" spans="1:7" ht="15.75" thickBot="1">
      <c r="A2" s="129" t="s">
        <v>569</v>
      </c>
      <c r="B2" s="185" t="s">
        <v>570</v>
      </c>
      <c r="C2" s="186"/>
      <c r="D2" s="36" t="s">
        <v>2</v>
      </c>
      <c r="E2" s="36" t="s">
        <v>200</v>
      </c>
      <c r="F2" s="168" t="s">
        <v>4</v>
      </c>
      <c r="G2" s="9"/>
    </row>
    <row r="3" spans="1:7" ht="15.75" thickBot="1">
      <c r="B3" s="187" t="s">
        <v>571</v>
      </c>
      <c r="C3" s="188"/>
      <c r="D3" s="130"/>
      <c r="E3" s="130"/>
      <c r="F3" s="11"/>
      <c r="G3" s="9"/>
    </row>
    <row r="4" spans="1:7" ht="42.75" customHeight="1" thickBot="1">
      <c r="A4" s="134">
        <v>1</v>
      </c>
      <c r="B4" s="135" t="s">
        <v>574</v>
      </c>
      <c r="C4" s="131"/>
      <c r="D4" s="132" t="s">
        <v>575</v>
      </c>
      <c r="E4" s="133">
        <v>3200</v>
      </c>
      <c r="F4" s="11">
        <v>60</v>
      </c>
      <c r="G4" s="9">
        <f>E4*F4</f>
        <v>192000</v>
      </c>
    </row>
    <row r="5" spans="1:7" ht="36.75" customHeight="1" thickBot="1">
      <c r="A5" s="134">
        <v>2</v>
      </c>
      <c r="B5" s="135" t="s">
        <v>576</v>
      </c>
      <c r="C5" s="131"/>
      <c r="D5" s="132" t="s">
        <v>575</v>
      </c>
      <c r="E5" s="133">
        <v>2150</v>
      </c>
      <c r="F5" s="11">
        <v>60</v>
      </c>
      <c r="G5" s="9">
        <f>E5*F5</f>
        <v>129000</v>
      </c>
    </row>
    <row r="6" spans="1:7" ht="51" customHeight="1" thickBot="1">
      <c r="A6" s="134">
        <v>3</v>
      </c>
      <c r="B6" s="135" t="s">
        <v>577</v>
      </c>
      <c r="C6" s="131"/>
      <c r="D6" s="132" t="s">
        <v>575</v>
      </c>
      <c r="E6" s="133">
        <v>5100</v>
      </c>
      <c r="F6" s="11">
        <v>2</v>
      </c>
      <c r="G6" s="9">
        <f>E6*F6</f>
        <v>10200</v>
      </c>
    </row>
    <row r="7" spans="1:7" ht="42.75" customHeight="1" thickBot="1">
      <c r="A7" s="134">
        <v>4</v>
      </c>
      <c r="B7" s="135" t="s">
        <v>578</v>
      </c>
      <c r="C7" s="131"/>
      <c r="D7" s="132" t="s">
        <v>572</v>
      </c>
      <c r="E7" s="43" t="s">
        <v>573</v>
      </c>
      <c r="F7" s="11">
        <v>60</v>
      </c>
      <c r="G7" s="9">
        <v>60</v>
      </c>
    </row>
    <row r="8" spans="1:7" ht="36.75" customHeight="1" thickBot="1">
      <c r="A8" s="134">
        <v>5</v>
      </c>
      <c r="B8" s="135" t="s">
        <v>579</v>
      </c>
      <c r="C8" s="131"/>
      <c r="D8" s="132" t="s">
        <v>572</v>
      </c>
      <c r="E8" s="133">
        <v>4500</v>
      </c>
      <c r="F8" s="11">
        <v>2</v>
      </c>
      <c r="G8" s="9">
        <f t="shared" ref="G8:G13" si="0">E8*F8</f>
        <v>9000</v>
      </c>
    </row>
    <row r="9" spans="1:7" ht="29.25" customHeight="1" thickBot="1">
      <c r="A9" s="134">
        <v>6</v>
      </c>
      <c r="B9" s="135" t="s">
        <v>580</v>
      </c>
      <c r="C9" s="131"/>
      <c r="D9" s="132" t="s">
        <v>575</v>
      </c>
      <c r="E9" s="133">
        <v>1000</v>
      </c>
      <c r="F9" s="11">
        <v>2</v>
      </c>
      <c r="G9" s="9">
        <f t="shared" si="0"/>
        <v>2000</v>
      </c>
    </row>
    <row r="10" spans="1:7" ht="31.5" customHeight="1" thickBot="1">
      <c r="A10" s="134">
        <v>7</v>
      </c>
      <c r="B10" s="135" t="s">
        <v>581</v>
      </c>
      <c r="C10" s="131"/>
      <c r="D10" s="132" t="s">
        <v>575</v>
      </c>
      <c r="E10" s="133">
        <v>5300</v>
      </c>
      <c r="F10" s="11">
        <v>2</v>
      </c>
      <c r="G10" s="9">
        <f t="shared" si="0"/>
        <v>10600</v>
      </c>
    </row>
    <row r="11" spans="1:7" ht="31.5" customHeight="1" thickBot="1">
      <c r="A11" s="134">
        <v>8</v>
      </c>
      <c r="B11" s="135" t="s">
        <v>582</v>
      </c>
      <c r="C11" s="131"/>
      <c r="D11" s="132" t="s">
        <v>575</v>
      </c>
      <c r="E11" s="133">
        <v>5300</v>
      </c>
      <c r="F11" s="11">
        <v>2</v>
      </c>
      <c r="G11" s="9">
        <f t="shared" si="0"/>
        <v>10600</v>
      </c>
    </row>
    <row r="12" spans="1:7" ht="17.25" customHeight="1" thickBot="1">
      <c r="A12" s="134">
        <v>9</v>
      </c>
      <c r="B12" s="135" t="s">
        <v>583</v>
      </c>
      <c r="C12" s="131"/>
      <c r="D12" s="132" t="s">
        <v>572</v>
      </c>
      <c r="E12" s="133">
        <v>1800</v>
      </c>
      <c r="F12" s="11">
        <v>2</v>
      </c>
      <c r="G12" s="9">
        <f t="shared" si="0"/>
        <v>3600</v>
      </c>
    </row>
    <row r="13" spans="1:7" ht="31.5" customHeight="1" thickBot="1">
      <c r="A13" s="136">
        <v>10</v>
      </c>
      <c r="B13" s="135" t="s">
        <v>584</v>
      </c>
      <c r="C13" s="131"/>
      <c r="D13" s="131" t="s">
        <v>572</v>
      </c>
      <c r="E13" s="137">
        <v>9500</v>
      </c>
      <c r="F13" s="11">
        <v>2</v>
      </c>
      <c r="G13" s="9">
        <f t="shared" si="0"/>
        <v>19000</v>
      </c>
    </row>
    <row r="14" spans="1:7" ht="20.25" customHeight="1" thickBot="1">
      <c r="A14" s="134">
        <v>1</v>
      </c>
      <c r="B14" s="210" t="s">
        <v>901</v>
      </c>
      <c r="C14" s="131"/>
      <c r="D14" s="132" t="s">
        <v>902</v>
      </c>
      <c r="E14" s="133">
        <v>3200</v>
      </c>
      <c r="F14" s="213">
        <v>70</v>
      </c>
      <c r="G14" s="43">
        <f>E14*F14</f>
        <v>224000</v>
      </c>
    </row>
    <row r="15" spans="1:7" ht="34.5" customHeight="1" thickBot="1">
      <c r="A15" s="134">
        <v>2</v>
      </c>
      <c r="B15" s="210" t="s">
        <v>903</v>
      </c>
      <c r="C15" s="131"/>
      <c r="D15" s="132" t="s">
        <v>902</v>
      </c>
      <c r="E15" s="133">
        <v>2000</v>
      </c>
      <c r="F15" s="213">
        <v>70</v>
      </c>
      <c r="G15" s="43">
        <f>E15*F15</f>
        <v>140000</v>
      </c>
    </row>
    <row r="16" spans="1:7" ht="29.25" customHeight="1" thickBot="1">
      <c r="A16" s="134">
        <v>3</v>
      </c>
      <c r="B16" s="210" t="s">
        <v>904</v>
      </c>
      <c r="C16" s="131"/>
      <c r="D16" s="132" t="s">
        <v>902</v>
      </c>
      <c r="E16" s="133">
        <v>5100</v>
      </c>
      <c r="F16" s="213">
        <v>3</v>
      </c>
      <c r="G16" s="43">
        <f>E16*F16</f>
        <v>15300</v>
      </c>
    </row>
    <row r="17" spans="1:7" ht="38.25" customHeight="1" thickBot="1">
      <c r="A17" s="134">
        <v>4</v>
      </c>
      <c r="B17" s="211" t="s">
        <v>905</v>
      </c>
      <c r="C17" s="132"/>
      <c r="D17" s="132" t="s">
        <v>572</v>
      </c>
      <c r="E17" s="43" t="s">
        <v>573</v>
      </c>
      <c r="F17" s="213">
        <v>2</v>
      </c>
      <c r="G17" s="43">
        <v>2</v>
      </c>
    </row>
    <row r="18" spans="1:7" ht="35.25" customHeight="1" thickBot="1">
      <c r="A18" s="134">
        <v>5</v>
      </c>
      <c r="B18" s="211" t="s">
        <v>906</v>
      </c>
      <c r="C18" s="132"/>
      <c r="D18" s="132" t="s">
        <v>572</v>
      </c>
      <c r="E18" s="133">
        <v>4500</v>
      </c>
      <c r="F18" s="213">
        <v>60</v>
      </c>
      <c r="G18" s="43">
        <f>E18*F18</f>
        <v>270000</v>
      </c>
    </row>
    <row r="19" spans="1:7" ht="33" customHeight="1" thickBot="1">
      <c r="A19" s="134">
        <v>6</v>
      </c>
      <c r="B19" s="211" t="s">
        <v>907</v>
      </c>
      <c r="C19" s="132"/>
      <c r="D19" s="132" t="s">
        <v>572</v>
      </c>
      <c r="E19" s="133">
        <v>1000</v>
      </c>
      <c r="F19" s="213">
        <v>4</v>
      </c>
      <c r="G19" s="43">
        <f>E19*F19</f>
        <v>4000</v>
      </c>
    </row>
    <row r="20" spans="1:7" ht="26.25" customHeight="1" thickBot="1">
      <c r="A20" s="134">
        <v>7</v>
      </c>
      <c r="B20" s="211" t="s">
        <v>908</v>
      </c>
      <c r="C20" s="132"/>
      <c r="D20" s="132" t="s">
        <v>572</v>
      </c>
      <c r="E20" s="133">
        <v>5300</v>
      </c>
      <c r="F20" s="39">
        <v>4</v>
      </c>
      <c r="G20" s="43">
        <v>530000</v>
      </c>
    </row>
    <row r="21" spans="1:7" ht="21.75" customHeight="1" thickBot="1">
      <c r="A21" s="134">
        <v>8</v>
      </c>
      <c r="B21" s="211" t="s">
        <v>909</v>
      </c>
      <c r="C21" s="132"/>
      <c r="D21" s="132" t="s">
        <v>572</v>
      </c>
      <c r="E21" s="133">
        <v>5300</v>
      </c>
      <c r="F21" s="39">
        <v>2</v>
      </c>
      <c r="G21" s="43">
        <f>E21*F21</f>
        <v>10600</v>
      </c>
    </row>
    <row r="22" spans="1:7" ht="22.5" customHeight="1" thickBot="1">
      <c r="A22" s="134">
        <v>9</v>
      </c>
      <c r="B22" s="135" t="s">
        <v>910</v>
      </c>
      <c r="C22" s="131"/>
      <c r="D22" s="132" t="s">
        <v>572</v>
      </c>
      <c r="E22" s="133">
        <v>1800</v>
      </c>
      <c r="F22" s="39">
        <v>4</v>
      </c>
      <c r="G22" s="43">
        <f>E22*F22</f>
        <v>7200</v>
      </c>
    </row>
    <row r="23" spans="1:7" ht="20.25" customHeight="1" thickBot="1">
      <c r="A23" s="134">
        <v>10</v>
      </c>
      <c r="B23" s="135" t="s">
        <v>911</v>
      </c>
      <c r="C23" s="131"/>
      <c r="D23" s="132" t="s">
        <v>572</v>
      </c>
      <c r="E23" s="133">
        <v>9500</v>
      </c>
      <c r="F23" s="39">
        <v>4</v>
      </c>
      <c r="G23" s="43">
        <f>E23*F23</f>
        <v>38000</v>
      </c>
    </row>
    <row r="24" spans="1:7" ht="27.75" customHeight="1">
      <c r="F24">
        <f>SUM(F4:F23)</f>
        <v>417</v>
      </c>
      <c r="G24" s="212">
        <f>SUM(G4:G23)</f>
        <v>1625162</v>
      </c>
    </row>
    <row r="25" spans="1:7" ht="23.25" customHeight="1"/>
    <row r="26" spans="1:7" ht="22.5" customHeight="1"/>
    <row r="27" spans="1:7" ht="21" customHeight="1"/>
    <row r="28" spans="1:7" ht="26.25" customHeight="1"/>
    <row r="29" spans="1:7" ht="24.75" customHeight="1"/>
    <row r="30" spans="1:7" ht="24.75" customHeight="1"/>
    <row r="31" spans="1:7" ht="25.5" customHeight="1"/>
  </sheetData>
  <mergeCells count="2">
    <mergeCell ref="B2:C2"/>
    <mergeCell ref="B3:C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4"/>
  <sheetViews>
    <sheetView workbookViewId="0">
      <selection activeCell="E2" sqref="E2:E254"/>
    </sheetView>
  </sheetViews>
  <sheetFormatPr defaultRowHeight="15"/>
  <cols>
    <col min="2" max="2" width="35.28515625" customWidth="1"/>
  </cols>
  <sheetData>
    <row r="1" spans="1:5">
      <c r="A1" s="139" t="s">
        <v>585</v>
      </c>
      <c r="B1" s="139"/>
      <c r="C1" s="139"/>
    </row>
    <row r="2" spans="1:5" ht="24.75" customHeight="1">
      <c r="A2" s="140" t="s">
        <v>0</v>
      </c>
      <c r="B2" s="141" t="s">
        <v>586</v>
      </c>
      <c r="C2" s="141" t="s">
        <v>200</v>
      </c>
      <c r="D2" s="214">
        <v>36</v>
      </c>
      <c r="E2" s="9"/>
    </row>
    <row r="3" spans="1:5" ht="17.25" customHeight="1">
      <c r="A3" s="140">
        <v>1</v>
      </c>
      <c r="B3" s="142" t="s">
        <v>587</v>
      </c>
      <c r="C3" s="143">
        <v>2500</v>
      </c>
      <c r="D3" s="214">
        <v>10</v>
      </c>
      <c r="E3" s="9">
        <f>C3*D3</f>
        <v>25000</v>
      </c>
    </row>
    <row r="4" spans="1:5" ht="12" customHeight="1">
      <c r="A4" s="140">
        <v>2</v>
      </c>
      <c r="B4" s="142" t="s">
        <v>588</v>
      </c>
      <c r="C4" s="143">
        <v>1450</v>
      </c>
      <c r="D4" s="214">
        <v>10</v>
      </c>
      <c r="E4" s="9">
        <f>C4*D4</f>
        <v>14500</v>
      </c>
    </row>
    <row r="5" spans="1:5" ht="24.75" customHeight="1">
      <c r="A5" s="140">
        <v>3</v>
      </c>
      <c r="B5" s="142" t="s">
        <v>589</v>
      </c>
      <c r="C5" s="143">
        <v>3500</v>
      </c>
      <c r="D5" s="214">
        <v>10</v>
      </c>
      <c r="E5" s="9">
        <f>C5*D5</f>
        <v>35000</v>
      </c>
    </row>
    <row r="6" spans="1:5" ht="27" customHeight="1">
      <c r="A6" s="140">
        <v>4</v>
      </c>
      <c r="B6" s="142" t="s">
        <v>590</v>
      </c>
      <c r="C6" s="143">
        <v>1450</v>
      </c>
      <c r="D6" s="214">
        <v>10</v>
      </c>
      <c r="E6" s="9">
        <f>C6*D7</f>
        <v>14500</v>
      </c>
    </row>
    <row r="7" spans="1:5" ht="27" customHeight="1">
      <c r="A7" s="140">
        <v>5</v>
      </c>
      <c r="B7" s="142" t="s">
        <v>591</v>
      </c>
      <c r="C7" s="143">
        <v>2500</v>
      </c>
      <c r="D7" s="214">
        <v>10</v>
      </c>
      <c r="E7" s="9">
        <f t="shared" ref="E7:E24" si="0">C7*D7</f>
        <v>25000</v>
      </c>
    </row>
    <row r="8" spans="1:5" ht="17.25" customHeight="1">
      <c r="A8" s="140">
        <v>6</v>
      </c>
      <c r="B8" s="142" t="s">
        <v>592</v>
      </c>
      <c r="C8" s="143">
        <v>950</v>
      </c>
      <c r="D8" s="214">
        <v>10</v>
      </c>
      <c r="E8" s="9">
        <f t="shared" si="0"/>
        <v>9500</v>
      </c>
    </row>
    <row r="9" spans="1:5" ht="17.25" customHeight="1">
      <c r="A9" s="140">
        <v>7</v>
      </c>
      <c r="B9" s="142" t="s">
        <v>593</v>
      </c>
      <c r="C9" s="143">
        <v>1450</v>
      </c>
      <c r="D9" s="214">
        <v>10</v>
      </c>
      <c r="E9" s="9">
        <f t="shared" si="0"/>
        <v>14500</v>
      </c>
    </row>
    <row r="10" spans="1:5" ht="48" customHeight="1">
      <c r="A10" s="140">
        <v>8</v>
      </c>
      <c r="B10" s="143" t="s">
        <v>594</v>
      </c>
      <c r="C10" s="143">
        <v>950</v>
      </c>
      <c r="D10" s="214">
        <v>10</v>
      </c>
      <c r="E10" s="9">
        <f t="shared" si="0"/>
        <v>9500</v>
      </c>
    </row>
    <row r="11" spans="1:5" ht="36.75" customHeight="1">
      <c r="A11" s="140">
        <v>9</v>
      </c>
      <c r="B11" s="143" t="s">
        <v>595</v>
      </c>
      <c r="C11" s="143">
        <v>950</v>
      </c>
      <c r="D11" s="214">
        <v>10</v>
      </c>
      <c r="E11" s="9">
        <f t="shared" si="0"/>
        <v>9500</v>
      </c>
    </row>
    <row r="12" spans="1:5" ht="18" customHeight="1">
      <c r="A12" s="140">
        <v>10</v>
      </c>
      <c r="B12" s="142" t="s">
        <v>596</v>
      </c>
      <c r="C12" s="143">
        <v>1450</v>
      </c>
      <c r="D12" s="214">
        <v>10</v>
      </c>
      <c r="E12" s="9">
        <f t="shared" si="0"/>
        <v>14500</v>
      </c>
    </row>
    <row r="13" spans="1:5" ht="26.25" customHeight="1">
      <c r="A13" s="140">
        <v>11</v>
      </c>
      <c r="B13" s="142" t="s">
        <v>597</v>
      </c>
      <c r="C13" s="143">
        <v>1450</v>
      </c>
      <c r="D13" s="214">
        <v>10</v>
      </c>
      <c r="E13" s="9">
        <f t="shared" si="0"/>
        <v>14500</v>
      </c>
    </row>
    <row r="14" spans="1:5" ht="26.25" customHeight="1">
      <c r="A14" s="140">
        <v>12</v>
      </c>
      <c r="B14" s="142" t="s">
        <v>598</v>
      </c>
      <c r="C14" s="143">
        <v>1450</v>
      </c>
      <c r="D14" s="214">
        <v>10</v>
      </c>
      <c r="E14" s="9">
        <f t="shared" si="0"/>
        <v>14500</v>
      </c>
    </row>
    <row r="15" spans="1:5" ht="15.75" customHeight="1">
      <c r="A15" s="140">
        <v>13</v>
      </c>
      <c r="B15" s="142" t="s">
        <v>599</v>
      </c>
      <c r="C15" s="143">
        <v>6900</v>
      </c>
      <c r="D15" s="214">
        <v>10</v>
      </c>
      <c r="E15" s="9">
        <f t="shared" si="0"/>
        <v>69000</v>
      </c>
    </row>
    <row r="16" spans="1:5" ht="29.25" customHeight="1">
      <c r="A16" s="140">
        <v>14</v>
      </c>
      <c r="B16" s="142" t="s">
        <v>600</v>
      </c>
      <c r="C16" s="143">
        <v>420</v>
      </c>
      <c r="D16" s="214">
        <v>10</v>
      </c>
      <c r="E16" s="9">
        <f t="shared" si="0"/>
        <v>4200</v>
      </c>
    </row>
    <row r="17" spans="1:5" ht="36" customHeight="1">
      <c r="A17" s="140">
        <v>15</v>
      </c>
      <c r="B17" s="142" t="s">
        <v>601</v>
      </c>
      <c r="C17" s="144">
        <v>950</v>
      </c>
      <c r="D17" s="214">
        <v>10</v>
      </c>
      <c r="E17" s="9">
        <f t="shared" si="0"/>
        <v>9500</v>
      </c>
    </row>
    <row r="18" spans="1:5" ht="26.25" customHeight="1">
      <c r="A18" s="140">
        <v>16</v>
      </c>
      <c r="B18" s="142" t="s">
        <v>602</v>
      </c>
      <c r="C18" s="143">
        <v>950</v>
      </c>
      <c r="D18" s="214">
        <v>10</v>
      </c>
      <c r="E18" s="9">
        <f t="shared" si="0"/>
        <v>9500</v>
      </c>
    </row>
    <row r="19" spans="1:5" ht="49.5" customHeight="1">
      <c r="A19" s="140">
        <v>17</v>
      </c>
      <c r="B19" s="142" t="s">
        <v>603</v>
      </c>
      <c r="C19" s="144">
        <v>1960</v>
      </c>
      <c r="D19" s="214">
        <v>10</v>
      </c>
      <c r="E19" s="9">
        <f t="shared" si="0"/>
        <v>19600</v>
      </c>
    </row>
    <row r="20" spans="1:5" ht="45" customHeight="1">
      <c r="A20" s="140">
        <v>18</v>
      </c>
      <c r="B20" s="142" t="s">
        <v>604</v>
      </c>
      <c r="C20" s="144">
        <v>1960</v>
      </c>
      <c r="D20" s="214">
        <v>10</v>
      </c>
      <c r="E20" s="9">
        <f t="shared" si="0"/>
        <v>19600</v>
      </c>
    </row>
    <row r="21" spans="1:5" ht="62.25" customHeight="1">
      <c r="A21" s="140">
        <v>19</v>
      </c>
      <c r="B21" s="145" t="s">
        <v>605</v>
      </c>
      <c r="C21" s="144">
        <v>1960</v>
      </c>
      <c r="D21" s="214">
        <v>10</v>
      </c>
      <c r="E21" s="9">
        <f t="shared" si="0"/>
        <v>19600</v>
      </c>
    </row>
    <row r="22" spans="1:5" ht="59.25" customHeight="1">
      <c r="A22" s="140">
        <v>20</v>
      </c>
      <c r="B22" s="145" t="s">
        <v>606</v>
      </c>
      <c r="C22" s="144">
        <v>1960</v>
      </c>
      <c r="D22" s="214">
        <v>10</v>
      </c>
      <c r="E22" s="9">
        <f t="shared" si="0"/>
        <v>19600</v>
      </c>
    </row>
    <row r="23" spans="1:5" ht="81.75" customHeight="1">
      <c r="A23" s="140">
        <v>21</v>
      </c>
      <c r="B23" s="145" t="s">
        <v>607</v>
      </c>
      <c r="C23" s="144">
        <v>1960</v>
      </c>
      <c r="D23" s="214">
        <v>10</v>
      </c>
      <c r="E23" s="9">
        <f t="shared" si="0"/>
        <v>19600</v>
      </c>
    </row>
    <row r="24" spans="1:5" ht="75" customHeight="1">
      <c r="A24" s="140">
        <v>22</v>
      </c>
      <c r="B24" s="145" t="s">
        <v>608</v>
      </c>
      <c r="C24" s="144">
        <v>1960</v>
      </c>
      <c r="D24" s="214">
        <v>10</v>
      </c>
      <c r="E24" s="9">
        <f t="shared" si="0"/>
        <v>19600</v>
      </c>
    </row>
    <row r="25" spans="1:5" ht="20.25" customHeight="1">
      <c r="A25" s="140"/>
      <c r="B25" s="141" t="s">
        <v>609</v>
      </c>
      <c r="C25" s="143"/>
      <c r="D25" s="214"/>
      <c r="E25" s="9"/>
    </row>
    <row r="26" spans="1:5" ht="36" customHeight="1">
      <c r="A26" s="140">
        <v>23</v>
      </c>
      <c r="B26" s="142" t="s">
        <v>610</v>
      </c>
      <c r="C26" s="143">
        <v>2500</v>
      </c>
      <c r="D26" s="214">
        <v>10</v>
      </c>
      <c r="E26" s="9">
        <f t="shared" ref="E26:E57" si="1">C26*D26</f>
        <v>25000</v>
      </c>
    </row>
    <row r="27" spans="1:5" ht="23.25" customHeight="1">
      <c r="A27" s="140">
        <v>24</v>
      </c>
      <c r="B27" s="142" t="s">
        <v>611</v>
      </c>
      <c r="C27" s="143">
        <v>390</v>
      </c>
      <c r="D27" s="214">
        <v>10</v>
      </c>
      <c r="E27" s="9">
        <f t="shared" si="1"/>
        <v>3900</v>
      </c>
    </row>
    <row r="28" spans="1:5" ht="23.25" customHeight="1">
      <c r="A28" s="140">
        <v>25</v>
      </c>
      <c r="B28" s="142" t="s">
        <v>612</v>
      </c>
      <c r="C28" s="143">
        <v>390</v>
      </c>
      <c r="D28" s="214">
        <v>10</v>
      </c>
      <c r="E28" s="9">
        <f t="shared" si="1"/>
        <v>3900</v>
      </c>
    </row>
    <row r="29" spans="1:5" ht="26.25" customHeight="1">
      <c r="A29" s="140">
        <v>26</v>
      </c>
      <c r="B29" s="142" t="s">
        <v>613</v>
      </c>
      <c r="C29" s="143">
        <v>390</v>
      </c>
      <c r="D29" s="214">
        <v>10</v>
      </c>
      <c r="E29" s="9">
        <f t="shared" si="1"/>
        <v>3900</v>
      </c>
    </row>
    <row r="30" spans="1:5" ht="23.25" customHeight="1">
      <c r="A30" s="140">
        <v>27</v>
      </c>
      <c r="B30" s="142" t="s">
        <v>614</v>
      </c>
      <c r="C30" s="143">
        <v>390</v>
      </c>
      <c r="D30" s="214">
        <v>10</v>
      </c>
      <c r="E30" s="9">
        <f t="shared" si="1"/>
        <v>3900</v>
      </c>
    </row>
    <row r="31" spans="1:5" ht="23.25" customHeight="1">
      <c r="A31" s="140">
        <v>28</v>
      </c>
      <c r="B31" s="142" t="s">
        <v>615</v>
      </c>
      <c r="C31" s="143">
        <v>390</v>
      </c>
      <c r="D31" s="214">
        <v>10</v>
      </c>
      <c r="E31" s="9">
        <f t="shared" si="1"/>
        <v>3900</v>
      </c>
    </row>
    <row r="32" spans="1:5" ht="25.5" customHeight="1">
      <c r="A32" s="140">
        <v>29</v>
      </c>
      <c r="B32" s="142" t="s">
        <v>616</v>
      </c>
      <c r="C32" s="143">
        <v>390</v>
      </c>
      <c r="D32" s="214">
        <v>10</v>
      </c>
      <c r="E32" s="9">
        <f t="shared" si="1"/>
        <v>3900</v>
      </c>
    </row>
    <row r="33" spans="1:5" ht="24.75" customHeight="1">
      <c r="A33" s="140">
        <v>30</v>
      </c>
      <c r="B33" s="142" t="s">
        <v>617</v>
      </c>
      <c r="C33" s="143">
        <v>390</v>
      </c>
      <c r="D33" s="214">
        <v>10</v>
      </c>
      <c r="E33" s="9">
        <f t="shared" si="1"/>
        <v>3900</v>
      </c>
    </row>
    <row r="34" spans="1:5" ht="26.25" customHeight="1">
      <c r="A34" s="140">
        <v>31</v>
      </c>
      <c r="B34" s="142" t="s">
        <v>618</v>
      </c>
      <c r="C34" s="143">
        <v>390</v>
      </c>
      <c r="D34" s="214">
        <v>10</v>
      </c>
      <c r="E34" s="9">
        <f t="shared" si="1"/>
        <v>3900</v>
      </c>
    </row>
    <row r="35" spans="1:5" ht="26.25" customHeight="1">
      <c r="A35" s="140">
        <v>32</v>
      </c>
      <c r="B35" s="142" t="s">
        <v>619</v>
      </c>
      <c r="C35" s="143">
        <v>390</v>
      </c>
      <c r="D35" s="214">
        <v>10</v>
      </c>
      <c r="E35" s="9">
        <f t="shared" si="1"/>
        <v>3900</v>
      </c>
    </row>
    <row r="36" spans="1:5" ht="24.75" customHeight="1">
      <c r="A36" s="140">
        <v>33</v>
      </c>
      <c r="B36" s="142" t="s">
        <v>620</v>
      </c>
      <c r="C36" s="143">
        <v>390</v>
      </c>
      <c r="D36" s="214">
        <v>10</v>
      </c>
      <c r="E36" s="9">
        <f t="shared" si="1"/>
        <v>3900</v>
      </c>
    </row>
    <row r="37" spans="1:5" ht="24" customHeight="1">
      <c r="A37" s="140">
        <v>34</v>
      </c>
      <c r="B37" s="142" t="s">
        <v>621</v>
      </c>
      <c r="C37" s="143">
        <v>390</v>
      </c>
      <c r="D37" s="214">
        <v>10</v>
      </c>
      <c r="E37" s="9">
        <f t="shared" si="1"/>
        <v>3900</v>
      </c>
    </row>
    <row r="38" spans="1:5" ht="27" customHeight="1">
      <c r="A38" s="140">
        <v>35</v>
      </c>
      <c r="B38" s="142" t="s">
        <v>622</v>
      </c>
      <c r="C38" s="143">
        <v>390</v>
      </c>
      <c r="D38" s="214">
        <v>10</v>
      </c>
      <c r="E38" s="9">
        <f t="shared" si="1"/>
        <v>3900</v>
      </c>
    </row>
    <row r="39" spans="1:5" ht="26.25" customHeight="1">
      <c r="A39" s="140">
        <v>36</v>
      </c>
      <c r="B39" s="142" t="s">
        <v>623</v>
      </c>
      <c r="C39" s="143">
        <v>390</v>
      </c>
      <c r="D39" s="214">
        <v>10</v>
      </c>
      <c r="E39" s="9">
        <f t="shared" si="1"/>
        <v>3900</v>
      </c>
    </row>
    <row r="40" spans="1:5" ht="26.25" customHeight="1">
      <c r="A40" s="140">
        <v>37</v>
      </c>
      <c r="B40" s="142" t="s">
        <v>624</v>
      </c>
      <c r="C40" s="143">
        <v>390</v>
      </c>
      <c r="D40" s="214">
        <v>10</v>
      </c>
      <c r="E40" s="9">
        <f t="shared" si="1"/>
        <v>3900</v>
      </c>
    </row>
    <row r="41" spans="1:5" ht="24" customHeight="1">
      <c r="A41" s="140">
        <v>38</v>
      </c>
      <c r="B41" s="142" t="s">
        <v>625</v>
      </c>
      <c r="C41" s="143">
        <v>390</v>
      </c>
      <c r="D41" s="214">
        <v>10</v>
      </c>
      <c r="E41" s="9">
        <f t="shared" si="1"/>
        <v>3900</v>
      </c>
    </row>
    <row r="42" spans="1:5" ht="27" customHeight="1">
      <c r="A42" s="140">
        <v>39</v>
      </c>
      <c r="B42" s="142" t="s">
        <v>626</v>
      </c>
      <c r="C42" s="143">
        <v>390</v>
      </c>
      <c r="D42" s="214">
        <v>10</v>
      </c>
      <c r="E42" s="9">
        <f t="shared" si="1"/>
        <v>3900</v>
      </c>
    </row>
    <row r="43" spans="1:5" ht="27.75" customHeight="1">
      <c r="A43" s="140">
        <v>40</v>
      </c>
      <c r="B43" s="142" t="s">
        <v>627</v>
      </c>
      <c r="C43" s="143">
        <v>390</v>
      </c>
      <c r="D43" s="214">
        <v>10</v>
      </c>
      <c r="E43" s="9">
        <f t="shared" si="1"/>
        <v>3900</v>
      </c>
    </row>
    <row r="44" spans="1:5" ht="41.25" customHeight="1">
      <c r="A44" s="140">
        <v>41</v>
      </c>
      <c r="B44" s="142" t="s">
        <v>628</v>
      </c>
      <c r="C44" s="143">
        <v>120</v>
      </c>
      <c r="D44" s="214">
        <v>10</v>
      </c>
      <c r="E44" s="9">
        <f t="shared" si="1"/>
        <v>1200</v>
      </c>
    </row>
    <row r="45" spans="1:5" ht="41.25" customHeight="1">
      <c r="A45" s="140">
        <v>42</v>
      </c>
      <c r="B45" s="146" t="s">
        <v>629</v>
      </c>
      <c r="C45" s="143">
        <v>120</v>
      </c>
      <c r="D45" s="214">
        <v>10</v>
      </c>
      <c r="E45" s="9">
        <f t="shared" si="1"/>
        <v>1200</v>
      </c>
    </row>
    <row r="46" spans="1:5" ht="35.25" customHeight="1">
      <c r="A46" s="140">
        <v>43</v>
      </c>
      <c r="B46" s="146" t="s">
        <v>630</v>
      </c>
      <c r="C46" s="143">
        <v>150</v>
      </c>
      <c r="D46" s="214">
        <v>10</v>
      </c>
      <c r="E46" s="9">
        <f t="shared" si="1"/>
        <v>1500</v>
      </c>
    </row>
    <row r="47" spans="1:5" ht="37.5" customHeight="1">
      <c r="A47" s="140">
        <v>44</v>
      </c>
      <c r="B47" s="146" t="s">
        <v>629</v>
      </c>
      <c r="C47" s="143">
        <v>150</v>
      </c>
      <c r="D47" s="214">
        <v>10</v>
      </c>
      <c r="E47" s="9">
        <f t="shared" si="1"/>
        <v>1500</v>
      </c>
    </row>
    <row r="48" spans="1:5" ht="39" customHeight="1">
      <c r="A48" s="140">
        <v>45</v>
      </c>
      <c r="B48" s="146" t="s">
        <v>630</v>
      </c>
      <c r="C48" s="143">
        <v>390</v>
      </c>
      <c r="D48" s="214">
        <v>10</v>
      </c>
      <c r="E48" s="9">
        <f t="shared" si="1"/>
        <v>3900</v>
      </c>
    </row>
    <row r="49" spans="1:5" ht="39.75" customHeight="1">
      <c r="A49" s="140">
        <v>46</v>
      </c>
      <c r="B49" s="146" t="s">
        <v>629</v>
      </c>
      <c r="C49" s="143">
        <v>390</v>
      </c>
      <c r="D49" s="214">
        <v>10</v>
      </c>
      <c r="E49" s="9">
        <f t="shared" si="1"/>
        <v>3900</v>
      </c>
    </row>
    <row r="50" spans="1:5" ht="26.25" customHeight="1">
      <c r="A50" s="140">
        <v>47</v>
      </c>
      <c r="B50" s="142" t="s">
        <v>631</v>
      </c>
      <c r="C50" s="143">
        <v>390</v>
      </c>
      <c r="D50" s="214">
        <v>10</v>
      </c>
      <c r="E50" s="9">
        <f t="shared" si="1"/>
        <v>3900</v>
      </c>
    </row>
    <row r="51" spans="1:5" ht="18.75" customHeight="1">
      <c r="A51" s="140">
        <v>48</v>
      </c>
      <c r="B51" s="142" t="s">
        <v>632</v>
      </c>
      <c r="C51" s="143">
        <v>390</v>
      </c>
      <c r="D51" s="214">
        <v>10</v>
      </c>
      <c r="E51" s="9">
        <f t="shared" si="1"/>
        <v>3900</v>
      </c>
    </row>
    <row r="52" spans="1:5" ht="27.75" customHeight="1">
      <c r="A52" s="140">
        <v>49</v>
      </c>
      <c r="B52" s="142" t="s">
        <v>633</v>
      </c>
      <c r="C52" s="143">
        <v>390</v>
      </c>
      <c r="D52" s="214">
        <v>10</v>
      </c>
      <c r="E52" s="9">
        <f t="shared" si="1"/>
        <v>3900</v>
      </c>
    </row>
    <row r="53" spans="1:5" ht="27.75" customHeight="1">
      <c r="A53" s="140">
        <v>50</v>
      </c>
      <c r="B53" s="142" t="s">
        <v>634</v>
      </c>
      <c r="C53" s="143">
        <v>390</v>
      </c>
      <c r="D53" s="214">
        <v>10</v>
      </c>
      <c r="E53" s="9">
        <f t="shared" si="1"/>
        <v>3900</v>
      </c>
    </row>
    <row r="54" spans="1:5" ht="25.5" customHeight="1">
      <c r="A54" s="140">
        <v>51</v>
      </c>
      <c r="B54" s="142" t="s">
        <v>635</v>
      </c>
      <c r="C54" s="143">
        <v>390</v>
      </c>
      <c r="D54" s="214">
        <v>10</v>
      </c>
      <c r="E54" s="9">
        <f t="shared" si="1"/>
        <v>3900</v>
      </c>
    </row>
    <row r="55" spans="1:5" ht="32.25" customHeight="1">
      <c r="A55" s="140">
        <v>52</v>
      </c>
      <c r="B55" s="142" t="s">
        <v>636</v>
      </c>
      <c r="C55" s="143">
        <v>390</v>
      </c>
      <c r="D55" s="214">
        <v>10</v>
      </c>
      <c r="E55" s="9">
        <f t="shared" si="1"/>
        <v>3900</v>
      </c>
    </row>
    <row r="56" spans="1:5" ht="29.25" customHeight="1">
      <c r="A56" s="140">
        <v>53</v>
      </c>
      <c r="B56" s="142" t="s">
        <v>637</v>
      </c>
      <c r="C56" s="143">
        <v>390</v>
      </c>
      <c r="D56" s="214">
        <v>10</v>
      </c>
      <c r="E56" s="9">
        <f t="shared" si="1"/>
        <v>3900</v>
      </c>
    </row>
    <row r="57" spans="1:5" ht="25.5" customHeight="1">
      <c r="A57" s="140">
        <v>54</v>
      </c>
      <c r="B57" s="142" t="s">
        <v>638</v>
      </c>
      <c r="C57" s="143">
        <v>390</v>
      </c>
      <c r="D57" s="214">
        <v>10</v>
      </c>
      <c r="E57" s="9">
        <f t="shared" si="1"/>
        <v>3900</v>
      </c>
    </row>
    <row r="58" spans="1:5" ht="29.25" customHeight="1">
      <c r="A58" s="140">
        <v>55</v>
      </c>
      <c r="B58" s="142" t="s">
        <v>639</v>
      </c>
      <c r="C58" s="143">
        <v>390</v>
      </c>
      <c r="D58" s="214">
        <v>10</v>
      </c>
      <c r="E58" s="9">
        <f t="shared" ref="E58:E84" si="2">C58*D58</f>
        <v>3900</v>
      </c>
    </row>
    <row r="59" spans="1:5" ht="27" customHeight="1">
      <c r="A59" s="140">
        <v>56</v>
      </c>
      <c r="B59" s="142" t="s">
        <v>640</v>
      </c>
      <c r="C59" s="143">
        <v>390</v>
      </c>
      <c r="D59" s="214">
        <v>10</v>
      </c>
      <c r="E59" s="9">
        <f t="shared" si="2"/>
        <v>3900</v>
      </c>
    </row>
    <row r="60" spans="1:5" ht="16.5" customHeight="1">
      <c r="A60" s="140">
        <v>57</v>
      </c>
      <c r="B60" s="142" t="s">
        <v>641</v>
      </c>
      <c r="C60" s="143">
        <v>390</v>
      </c>
      <c r="D60" s="214">
        <v>10</v>
      </c>
      <c r="E60" s="9">
        <f t="shared" si="2"/>
        <v>3900</v>
      </c>
    </row>
    <row r="61" spans="1:5" ht="19.5" customHeight="1">
      <c r="A61" s="140">
        <v>58</v>
      </c>
      <c r="B61" s="142" t="s">
        <v>642</v>
      </c>
      <c r="C61" s="143">
        <v>390</v>
      </c>
      <c r="D61" s="214">
        <v>10</v>
      </c>
      <c r="E61" s="9">
        <f t="shared" si="2"/>
        <v>3900</v>
      </c>
    </row>
    <row r="62" spans="1:5" ht="28.5" customHeight="1">
      <c r="A62" s="140">
        <v>59</v>
      </c>
      <c r="B62" s="142" t="s">
        <v>643</v>
      </c>
      <c r="C62" s="143">
        <v>390</v>
      </c>
      <c r="D62" s="214">
        <v>10</v>
      </c>
      <c r="E62" s="9">
        <f t="shared" si="2"/>
        <v>3900</v>
      </c>
    </row>
    <row r="63" spans="1:5" ht="26.25" customHeight="1">
      <c r="A63" s="140">
        <v>60</v>
      </c>
      <c r="B63" s="142" t="s">
        <v>644</v>
      </c>
      <c r="C63" s="143">
        <v>390</v>
      </c>
      <c r="D63" s="214">
        <v>10</v>
      </c>
      <c r="E63" s="9">
        <f t="shared" si="2"/>
        <v>3900</v>
      </c>
    </row>
    <row r="64" spans="1:5" ht="16.5" customHeight="1">
      <c r="A64" s="140">
        <v>61</v>
      </c>
      <c r="B64" s="142" t="s">
        <v>645</v>
      </c>
      <c r="C64" s="143">
        <v>390</v>
      </c>
      <c r="D64" s="214">
        <v>10</v>
      </c>
      <c r="E64" s="9">
        <f t="shared" si="2"/>
        <v>3900</v>
      </c>
    </row>
    <row r="65" spans="1:5" ht="27.75" customHeight="1">
      <c r="A65" s="140">
        <v>62</v>
      </c>
      <c r="B65" s="142" t="s">
        <v>646</v>
      </c>
      <c r="C65" s="143">
        <v>390</v>
      </c>
      <c r="D65" s="214">
        <v>10</v>
      </c>
      <c r="E65" s="9">
        <f t="shared" si="2"/>
        <v>3900</v>
      </c>
    </row>
    <row r="66" spans="1:5" ht="28.5" customHeight="1">
      <c r="A66" s="140">
        <v>63</v>
      </c>
      <c r="B66" s="142" t="s">
        <v>647</v>
      </c>
      <c r="C66" s="143">
        <v>1450</v>
      </c>
      <c r="D66" s="214">
        <v>10</v>
      </c>
      <c r="E66" s="9">
        <f t="shared" si="2"/>
        <v>14500</v>
      </c>
    </row>
    <row r="67" spans="1:5" ht="26.25" customHeight="1">
      <c r="A67" s="140">
        <v>64</v>
      </c>
      <c r="B67" s="142" t="s">
        <v>648</v>
      </c>
      <c r="C67" s="143">
        <v>1450</v>
      </c>
      <c r="D67" s="214">
        <v>10</v>
      </c>
      <c r="E67" s="9">
        <f t="shared" si="2"/>
        <v>14500</v>
      </c>
    </row>
    <row r="68" spans="1:5" ht="31.5" customHeight="1">
      <c r="A68" s="140">
        <v>65</v>
      </c>
      <c r="B68" s="142" t="s">
        <v>649</v>
      </c>
      <c r="C68" s="143">
        <v>1450</v>
      </c>
      <c r="D68" s="214">
        <v>10</v>
      </c>
      <c r="E68" s="9">
        <f t="shared" si="2"/>
        <v>14500</v>
      </c>
    </row>
    <row r="69" spans="1:5" ht="16.5" customHeight="1">
      <c r="A69" s="140">
        <v>66</v>
      </c>
      <c r="B69" s="142" t="s">
        <v>650</v>
      </c>
      <c r="C69" s="143">
        <v>1450</v>
      </c>
      <c r="D69" s="214">
        <v>10</v>
      </c>
      <c r="E69" s="9">
        <f t="shared" si="2"/>
        <v>14500</v>
      </c>
    </row>
    <row r="70" spans="1:5" ht="27.75" customHeight="1">
      <c r="A70" s="140">
        <v>67</v>
      </c>
      <c r="B70" s="142" t="s">
        <v>651</v>
      </c>
      <c r="C70" s="143">
        <v>1450</v>
      </c>
      <c r="D70" s="214">
        <v>10</v>
      </c>
      <c r="E70" s="9">
        <f t="shared" si="2"/>
        <v>14500</v>
      </c>
    </row>
    <row r="71" spans="1:5" ht="25.5" customHeight="1">
      <c r="A71" s="140">
        <v>68</v>
      </c>
      <c r="B71" s="142" t="s">
        <v>652</v>
      </c>
      <c r="C71" s="143">
        <v>1450</v>
      </c>
      <c r="D71" s="214">
        <v>10</v>
      </c>
      <c r="E71" s="9">
        <f t="shared" si="2"/>
        <v>14500</v>
      </c>
    </row>
    <row r="72" spans="1:5" ht="27" customHeight="1">
      <c r="A72" s="140">
        <v>69</v>
      </c>
      <c r="B72" s="142" t="s">
        <v>653</v>
      </c>
      <c r="C72" s="143">
        <v>1450</v>
      </c>
      <c r="D72" s="214">
        <v>10</v>
      </c>
      <c r="E72" s="9">
        <f t="shared" si="2"/>
        <v>14500</v>
      </c>
    </row>
    <row r="73" spans="1:5" ht="26.25" customHeight="1">
      <c r="A73" s="140">
        <v>70</v>
      </c>
      <c r="B73" s="142" t="s">
        <v>654</v>
      </c>
      <c r="C73" s="143">
        <v>1450</v>
      </c>
      <c r="D73" s="214">
        <v>10</v>
      </c>
      <c r="E73" s="9">
        <f t="shared" si="2"/>
        <v>14500</v>
      </c>
    </row>
    <row r="74" spans="1:5" ht="28.5" customHeight="1">
      <c r="A74" s="140">
        <v>71</v>
      </c>
      <c r="B74" s="143" t="s">
        <v>655</v>
      </c>
      <c r="C74" s="143">
        <v>390</v>
      </c>
      <c r="D74" s="214">
        <v>10</v>
      </c>
      <c r="E74" s="9">
        <f t="shared" si="2"/>
        <v>3900</v>
      </c>
    </row>
    <row r="75" spans="1:5" ht="28.5" customHeight="1">
      <c r="A75" s="140">
        <v>72</v>
      </c>
      <c r="B75" s="142" t="s">
        <v>656</v>
      </c>
      <c r="C75" s="143">
        <v>390</v>
      </c>
      <c r="D75" s="214">
        <v>10</v>
      </c>
      <c r="E75" s="9">
        <f t="shared" si="2"/>
        <v>3900</v>
      </c>
    </row>
    <row r="76" spans="1:5" ht="30" customHeight="1">
      <c r="A76" s="140">
        <v>73</v>
      </c>
      <c r="B76" s="142" t="s">
        <v>657</v>
      </c>
      <c r="C76" s="143">
        <v>390</v>
      </c>
      <c r="D76" s="214">
        <v>10</v>
      </c>
      <c r="E76" s="9">
        <f t="shared" si="2"/>
        <v>3900</v>
      </c>
    </row>
    <row r="77" spans="1:5" ht="28.5" customHeight="1">
      <c r="A77" s="140">
        <v>74</v>
      </c>
      <c r="B77" s="142" t="s">
        <v>658</v>
      </c>
      <c r="C77" s="143">
        <v>390</v>
      </c>
      <c r="D77" s="214">
        <v>10</v>
      </c>
      <c r="E77" s="9">
        <f t="shared" si="2"/>
        <v>3900</v>
      </c>
    </row>
    <row r="78" spans="1:5" ht="29.25" customHeight="1">
      <c r="A78" s="140">
        <v>75</v>
      </c>
      <c r="B78" s="142" t="s">
        <v>659</v>
      </c>
      <c r="C78" s="143">
        <v>390</v>
      </c>
      <c r="D78" s="214">
        <v>10</v>
      </c>
      <c r="E78" s="9">
        <f t="shared" si="2"/>
        <v>3900</v>
      </c>
    </row>
    <row r="79" spans="1:5" ht="28.5" customHeight="1">
      <c r="A79" s="140">
        <v>76</v>
      </c>
      <c r="B79" s="142" t="s">
        <v>660</v>
      </c>
      <c r="C79" s="143">
        <v>390</v>
      </c>
      <c r="D79" s="214">
        <v>10</v>
      </c>
      <c r="E79" s="9">
        <f t="shared" si="2"/>
        <v>3900</v>
      </c>
    </row>
    <row r="80" spans="1:5" ht="27" customHeight="1">
      <c r="A80" s="140">
        <v>77</v>
      </c>
      <c r="B80" s="142" t="s">
        <v>661</v>
      </c>
      <c r="C80" s="143">
        <v>390</v>
      </c>
      <c r="D80" s="214">
        <v>10</v>
      </c>
      <c r="E80" s="9">
        <f t="shared" si="2"/>
        <v>3900</v>
      </c>
    </row>
    <row r="81" spans="1:5" ht="27" customHeight="1">
      <c r="A81" s="140">
        <v>78</v>
      </c>
      <c r="B81" s="142" t="s">
        <v>662</v>
      </c>
      <c r="C81" s="143">
        <v>390</v>
      </c>
      <c r="D81" s="214">
        <v>10</v>
      </c>
      <c r="E81" s="9">
        <f t="shared" si="2"/>
        <v>3900</v>
      </c>
    </row>
    <row r="82" spans="1:5" ht="26.25" customHeight="1">
      <c r="A82" s="140">
        <v>79</v>
      </c>
      <c r="B82" s="142" t="s">
        <v>663</v>
      </c>
      <c r="C82" s="143">
        <v>390</v>
      </c>
      <c r="D82" s="214">
        <v>10</v>
      </c>
      <c r="E82" s="9">
        <f t="shared" si="2"/>
        <v>3900</v>
      </c>
    </row>
    <row r="83" spans="1:5" ht="26.25" customHeight="1">
      <c r="A83" s="140">
        <v>80</v>
      </c>
      <c r="B83" s="142" t="s">
        <v>664</v>
      </c>
      <c r="C83" s="143">
        <v>390</v>
      </c>
      <c r="D83" s="214">
        <v>10</v>
      </c>
      <c r="E83" s="9">
        <f t="shared" si="2"/>
        <v>3900</v>
      </c>
    </row>
    <row r="84" spans="1:5" ht="26.25" customHeight="1">
      <c r="A84" s="140">
        <v>81</v>
      </c>
      <c r="B84" s="142" t="s">
        <v>665</v>
      </c>
      <c r="C84" s="143">
        <v>390</v>
      </c>
      <c r="D84" s="214">
        <v>10</v>
      </c>
      <c r="E84" s="9">
        <f t="shared" si="2"/>
        <v>3900</v>
      </c>
    </row>
    <row r="85" spans="1:5" ht="23.25" customHeight="1">
      <c r="A85" s="140">
        <v>82</v>
      </c>
      <c r="B85" s="142" t="s">
        <v>666</v>
      </c>
      <c r="C85" s="143">
        <v>390</v>
      </c>
      <c r="D85" s="214">
        <v>10</v>
      </c>
      <c r="E85" s="9">
        <f t="shared" ref="E85:E116" si="3">C85*D85</f>
        <v>3900</v>
      </c>
    </row>
    <row r="86" spans="1:5" ht="24.75" customHeight="1">
      <c r="A86" s="140">
        <v>83</v>
      </c>
      <c r="B86" s="142" t="s">
        <v>667</v>
      </c>
      <c r="C86" s="143">
        <v>390</v>
      </c>
      <c r="D86" s="214">
        <v>10</v>
      </c>
      <c r="E86" s="9">
        <f t="shared" si="3"/>
        <v>3900</v>
      </c>
    </row>
    <row r="87" spans="1:5" ht="24.75" customHeight="1">
      <c r="A87" s="140">
        <v>84</v>
      </c>
      <c r="B87" s="142" t="s">
        <v>668</v>
      </c>
      <c r="C87" s="143">
        <v>390</v>
      </c>
      <c r="D87" s="214">
        <v>10</v>
      </c>
      <c r="E87" s="9">
        <f t="shared" si="3"/>
        <v>3900</v>
      </c>
    </row>
    <row r="88" spans="1:5" ht="23.25" customHeight="1">
      <c r="A88" s="140">
        <v>85</v>
      </c>
      <c r="B88" s="142" t="s">
        <v>669</v>
      </c>
      <c r="C88" s="143">
        <v>390</v>
      </c>
      <c r="D88" s="214">
        <v>10</v>
      </c>
      <c r="E88" s="9">
        <f t="shared" si="3"/>
        <v>3900</v>
      </c>
    </row>
    <row r="89" spans="1:5" ht="25.5" customHeight="1">
      <c r="A89" s="140">
        <v>86</v>
      </c>
      <c r="B89" s="142" t="s">
        <v>670</v>
      </c>
      <c r="C89" s="143">
        <v>390</v>
      </c>
      <c r="D89" s="214">
        <v>10</v>
      </c>
      <c r="E89" s="9">
        <f t="shared" si="3"/>
        <v>3900</v>
      </c>
    </row>
    <row r="90" spans="1:5" ht="24.75" customHeight="1">
      <c r="A90" s="140">
        <v>87</v>
      </c>
      <c r="B90" s="142" t="s">
        <v>671</v>
      </c>
      <c r="C90" s="143">
        <v>390</v>
      </c>
      <c r="D90" s="214">
        <v>10</v>
      </c>
      <c r="E90" s="9">
        <f t="shared" si="3"/>
        <v>3900</v>
      </c>
    </row>
    <row r="91" spans="1:5" ht="27.75" customHeight="1">
      <c r="A91" s="140">
        <v>88</v>
      </c>
      <c r="B91" s="142" t="s">
        <v>672</v>
      </c>
      <c r="C91" s="143">
        <v>390</v>
      </c>
      <c r="D91" s="214">
        <v>10</v>
      </c>
      <c r="E91" s="9">
        <f t="shared" si="3"/>
        <v>3900</v>
      </c>
    </row>
    <row r="92" spans="1:5" ht="27" customHeight="1">
      <c r="A92" s="140">
        <v>89</v>
      </c>
      <c r="B92" s="142" t="s">
        <v>673</v>
      </c>
      <c r="C92" s="143">
        <v>390</v>
      </c>
      <c r="D92" s="214">
        <v>10</v>
      </c>
      <c r="E92" s="9">
        <f t="shared" si="3"/>
        <v>3900</v>
      </c>
    </row>
    <row r="93" spans="1:5" ht="26.25" customHeight="1">
      <c r="A93" s="140">
        <v>90</v>
      </c>
      <c r="B93" s="142" t="s">
        <v>674</v>
      </c>
      <c r="C93" s="143">
        <v>390</v>
      </c>
      <c r="D93" s="214">
        <v>10</v>
      </c>
      <c r="E93" s="9">
        <f t="shared" si="3"/>
        <v>3900</v>
      </c>
    </row>
    <row r="94" spans="1:5" ht="24.75" customHeight="1">
      <c r="A94" s="140">
        <v>91</v>
      </c>
      <c r="B94" s="142" t="s">
        <v>675</v>
      </c>
      <c r="C94" s="143">
        <v>390</v>
      </c>
      <c r="D94" s="214">
        <v>10</v>
      </c>
      <c r="E94" s="9">
        <f t="shared" si="3"/>
        <v>3900</v>
      </c>
    </row>
    <row r="95" spans="1:5" ht="27" customHeight="1">
      <c r="A95" s="140">
        <v>92</v>
      </c>
      <c r="B95" s="142" t="s">
        <v>676</v>
      </c>
      <c r="C95" s="143">
        <v>390</v>
      </c>
      <c r="D95" s="214">
        <v>10</v>
      </c>
      <c r="E95" s="9">
        <f t="shared" si="3"/>
        <v>3900</v>
      </c>
    </row>
    <row r="96" spans="1:5" ht="27" customHeight="1">
      <c r="A96" s="140">
        <v>93</v>
      </c>
      <c r="B96" s="142" t="s">
        <v>677</v>
      </c>
      <c r="C96" s="143">
        <v>390</v>
      </c>
      <c r="D96" s="214">
        <v>10</v>
      </c>
      <c r="E96" s="9">
        <f t="shared" si="3"/>
        <v>3900</v>
      </c>
    </row>
    <row r="97" spans="1:5" ht="24.75" customHeight="1">
      <c r="A97" s="140">
        <v>94</v>
      </c>
      <c r="B97" s="142" t="s">
        <v>678</v>
      </c>
      <c r="C97" s="143">
        <v>390</v>
      </c>
      <c r="D97" s="214">
        <v>10</v>
      </c>
      <c r="E97" s="9">
        <f t="shared" si="3"/>
        <v>3900</v>
      </c>
    </row>
    <row r="98" spans="1:5" ht="25.5" customHeight="1">
      <c r="A98" s="140">
        <v>95</v>
      </c>
      <c r="B98" s="142" t="s">
        <v>679</v>
      </c>
      <c r="C98" s="143">
        <v>390</v>
      </c>
      <c r="D98" s="214">
        <v>10</v>
      </c>
      <c r="E98" s="9">
        <f t="shared" si="3"/>
        <v>3900</v>
      </c>
    </row>
    <row r="99" spans="1:5" ht="21.75" customHeight="1">
      <c r="A99" s="140">
        <v>96</v>
      </c>
      <c r="B99" s="142" t="s">
        <v>680</v>
      </c>
      <c r="C99" s="143">
        <v>390</v>
      </c>
      <c r="D99" s="214">
        <v>10</v>
      </c>
      <c r="E99" s="9">
        <f t="shared" si="3"/>
        <v>3900</v>
      </c>
    </row>
    <row r="100" spans="1:5" ht="25.5" customHeight="1">
      <c r="A100" s="140">
        <v>97</v>
      </c>
      <c r="B100" s="142" t="s">
        <v>681</v>
      </c>
      <c r="C100" s="143">
        <v>390</v>
      </c>
      <c r="D100" s="214">
        <v>10</v>
      </c>
      <c r="E100" s="9">
        <f t="shared" si="3"/>
        <v>3900</v>
      </c>
    </row>
    <row r="101" spans="1:5" ht="27.75" customHeight="1">
      <c r="A101" s="140">
        <v>98</v>
      </c>
      <c r="B101" s="142" t="s">
        <v>682</v>
      </c>
      <c r="C101" s="143">
        <v>390</v>
      </c>
      <c r="D101" s="214">
        <v>10</v>
      </c>
      <c r="E101" s="9">
        <f t="shared" si="3"/>
        <v>3900</v>
      </c>
    </row>
    <row r="102" spans="1:5" ht="27" customHeight="1">
      <c r="A102" s="140">
        <v>99</v>
      </c>
      <c r="B102" s="142" t="s">
        <v>683</v>
      </c>
      <c r="C102" s="143">
        <v>390</v>
      </c>
      <c r="D102" s="214">
        <v>10</v>
      </c>
      <c r="E102" s="9">
        <f t="shared" si="3"/>
        <v>3900</v>
      </c>
    </row>
    <row r="103" spans="1:5" ht="29.25" customHeight="1">
      <c r="A103" s="140">
        <v>100</v>
      </c>
      <c r="B103" s="142" t="s">
        <v>684</v>
      </c>
      <c r="C103" s="143">
        <v>390</v>
      </c>
      <c r="D103" s="214">
        <v>10</v>
      </c>
      <c r="E103" s="9">
        <f t="shared" si="3"/>
        <v>3900</v>
      </c>
    </row>
    <row r="104" spans="1:5" ht="27" customHeight="1">
      <c r="A104" s="140">
        <v>101</v>
      </c>
      <c r="B104" s="142" t="s">
        <v>685</v>
      </c>
      <c r="C104" s="143">
        <v>390</v>
      </c>
      <c r="D104" s="214">
        <v>10</v>
      </c>
      <c r="E104" s="9">
        <f t="shared" si="3"/>
        <v>3900</v>
      </c>
    </row>
    <row r="105" spans="1:5" ht="22.5" customHeight="1">
      <c r="A105" s="140">
        <v>102</v>
      </c>
      <c r="B105" s="142" t="s">
        <v>686</v>
      </c>
      <c r="C105" s="143">
        <v>390</v>
      </c>
      <c r="D105" s="214">
        <v>10</v>
      </c>
      <c r="E105" s="9">
        <f t="shared" si="3"/>
        <v>3900</v>
      </c>
    </row>
    <row r="106" spans="1:5" ht="25.5" customHeight="1">
      <c r="A106" s="140">
        <v>103</v>
      </c>
      <c r="B106" s="142" t="s">
        <v>687</v>
      </c>
      <c r="C106" s="143">
        <v>390</v>
      </c>
      <c r="D106" s="214">
        <v>10</v>
      </c>
      <c r="E106" s="9">
        <f t="shared" si="3"/>
        <v>3900</v>
      </c>
    </row>
    <row r="107" spans="1:5" ht="25.5" customHeight="1">
      <c r="A107" s="140">
        <v>104</v>
      </c>
      <c r="B107" s="142" t="s">
        <v>688</v>
      </c>
      <c r="C107" s="143">
        <v>390</v>
      </c>
      <c r="D107" s="214">
        <v>10</v>
      </c>
      <c r="E107" s="9">
        <f t="shared" si="3"/>
        <v>3900</v>
      </c>
    </row>
    <row r="108" spans="1:5" ht="27" customHeight="1">
      <c r="A108" s="140">
        <v>105</v>
      </c>
      <c r="B108" s="142" t="s">
        <v>689</v>
      </c>
      <c r="C108" s="143">
        <v>390</v>
      </c>
      <c r="D108" s="214">
        <v>10</v>
      </c>
      <c r="E108" s="9">
        <f t="shared" si="3"/>
        <v>3900</v>
      </c>
    </row>
    <row r="109" spans="1:5" ht="24.75" customHeight="1">
      <c r="A109" s="140">
        <v>106</v>
      </c>
      <c r="B109" s="142" t="s">
        <v>690</v>
      </c>
      <c r="C109" s="143">
        <v>390</v>
      </c>
      <c r="D109" s="214">
        <v>10</v>
      </c>
      <c r="E109" s="9">
        <f t="shared" si="3"/>
        <v>3900</v>
      </c>
    </row>
    <row r="110" spans="1:5" ht="26.25" customHeight="1">
      <c r="A110" s="140">
        <v>107</v>
      </c>
      <c r="B110" s="143" t="s">
        <v>691</v>
      </c>
      <c r="C110" s="143">
        <v>390</v>
      </c>
      <c r="D110" s="214">
        <v>10</v>
      </c>
      <c r="E110" s="9">
        <f t="shared" si="3"/>
        <v>3900</v>
      </c>
    </row>
    <row r="111" spans="1:5" ht="23.25" customHeight="1">
      <c r="A111" s="140">
        <v>108</v>
      </c>
      <c r="B111" s="142" t="s">
        <v>692</v>
      </c>
      <c r="C111" s="143">
        <v>390</v>
      </c>
      <c r="D111" s="214">
        <v>10</v>
      </c>
      <c r="E111" s="9">
        <f t="shared" si="3"/>
        <v>3900</v>
      </c>
    </row>
    <row r="112" spans="1:5" ht="25.5" customHeight="1">
      <c r="A112" s="140">
        <v>109</v>
      </c>
      <c r="B112" s="143" t="s">
        <v>693</v>
      </c>
      <c r="C112" s="143">
        <v>390</v>
      </c>
      <c r="D112" s="214">
        <v>10</v>
      </c>
      <c r="E112" s="9">
        <f t="shared" si="3"/>
        <v>3900</v>
      </c>
    </row>
    <row r="113" spans="1:5" ht="24.75" customHeight="1">
      <c r="A113" s="140">
        <v>110</v>
      </c>
      <c r="B113" s="142" t="s">
        <v>694</v>
      </c>
      <c r="C113" s="143">
        <v>390</v>
      </c>
      <c r="D113" s="214">
        <v>10</v>
      </c>
      <c r="E113" s="9">
        <f t="shared" si="3"/>
        <v>3900</v>
      </c>
    </row>
    <row r="114" spans="1:5" ht="24.75" customHeight="1">
      <c r="A114" s="140">
        <v>111</v>
      </c>
      <c r="B114" s="142" t="s">
        <v>695</v>
      </c>
      <c r="C114" s="143">
        <v>390</v>
      </c>
      <c r="D114" s="214">
        <v>10</v>
      </c>
      <c r="E114" s="9">
        <f t="shared" si="3"/>
        <v>3900</v>
      </c>
    </row>
    <row r="115" spans="1:5" ht="26.25" customHeight="1">
      <c r="A115" s="140">
        <v>112</v>
      </c>
      <c r="B115" s="142" t="s">
        <v>696</v>
      </c>
      <c r="C115" s="143">
        <v>390</v>
      </c>
      <c r="D115" s="214">
        <v>10</v>
      </c>
      <c r="E115" s="9">
        <f t="shared" si="3"/>
        <v>3900</v>
      </c>
    </row>
    <row r="116" spans="1:5" ht="25.5" customHeight="1">
      <c r="A116" s="140">
        <v>113</v>
      </c>
      <c r="B116" s="142" t="s">
        <v>697</v>
      </c>
      <c r="C116" s="143">
        <v>390</v>
      </c>
      <c r="D116" s="214">
        <v>10</v>
      </c>
      <c r="E116" s="9">
        <f t="shared" si="3"/>
        <v>3900</v>
      </c>
    </row>
    <row r="117" spans="1:5" ht="25.5" customHeight="1">
      <c r="A117" s="140">
        <v>114</v>
      </c>
      <c r="B117" s="142" t="s">
        <v>698</v>
      </c>
      <c r="C117" s="143">
        <v>390</v>
      </c>
      <c r="D117" s="214">
        <v>10</v>
      </c>
      <c r="E117" s="9">
        <f t="shared" ref="E117:E148" si="4">C117*D117</f>
        <v>3900</v>
      </c>
    </row>
    <row r="118" spans="1:5" ht="24.75" customHeight="1">
      <c r="A118" s="140">
        <v>115</v>
      </c>
      <c r="B118" s="142" t="s">
        <v>699</v>
      </c>
      <c r="C118" s="143">
        <v>390</v>
      </c>
      <c r="D118" s="214">
        <v>10</v>
      </c>
      <c r="E118" s="9">
        <f t="shared" si="4"/>
        <v>3900</v>
      </c>
    </row>
    <row r="119" spans="1:5" ht="30" customHeight="1">
      <c r="A119" s="140">
        <v>116</v>
      </c>
      <c r="B119" s="142" t="s">
        <v>700</v>
      </c>
      <c r="C119" s="143">
        <v>390</v>
      </c>
      <c r="D119" s="214">
        <v>10</v>
      </c>
      <c r="E119" s="9">
        <f t="shared" si="4"/>
        <v>3900</v>
      </c>
    </row>
    <row r="120" spans="1:5" ht="26.25" customHeight="1">
      <c r="A120" s="140">
        <v>117</v>
      </c>
      <c r="B120" s="142" t="s">
        <v>701</v>
      </c>
      <c r="C120" s="143">
        <v>390</v>
      </c>
      <c r="D120" s="214">
        <v>10</v>
      </c>
      <c r="E120" s="9">
        <f t="shared" si="4"/>
        <v>3900</v>
      </c>
    </row>
    <row r="121" spans="1:5" ht="24" customHeight="1">
      <c r="A121" s="140">
        <v>118</v>
      </c>
      <c r="B121" s="142" t="s">
        <v>702</v>
      </c>
      <c r="C121" s="143">
        <v>390</v>
      </c>
      <c r="D121" s="214">
        <v>10</v>
      </c>
      <c r="E121" s="9">
        <f t="shared" si="4"/>
        <v>3900</v>
      </c>
    </row>
    <row r="122" spans="1:5" ht="30" customHeight="1">
      <c r="A122" s="140">
        <v>119</v>
      </c>
      <c r="B122" s="142" t="s">
        <v>703</v>
      </c>
      <c r="C122" s="143">
        <v>390</v>
      </c>
      <c r="D122" s="214">
        <v>10</v>
      </c>
      <c r="E122" s="9">
        <f t="shared" si="4"/>
        <v>3900</v>
      </c>
    </row>
    <row r="123" spans="1:5" ht="28.5" customHeight="1">
      <c r="A123" s="140">
        <v>120</v>
      </c>
      <c r="B123" s="142" t="s">
        <v>704</v>
      </c>
      <c r="C123" s="143">
        <v>390</v>
      </c>
      <c r="D123" s="214">
        <v>10</v>
      </c>
      <c r="E123" s="9">
        <f t="shared" si="4"/>
        <v>3900</v>
      </c>
    </row>
    <row r="124" spans="1:5" ht="26.25" customHeight="1">
      <c r="A124" s="140">
        <v>121</v>
      </c>
      <c r="B124" s="142" t="s">
        <v>705</v>
      </c>
      <c r="C124" s="143">
        <v>390</v>
      </c>
      <c r="D124" s="214">
        <v>10</v>
      </c>
      <c r="E124" s="9">
        <f t="shared" si="4"/>
        <v>3900</v>
      </c>
    </row>
    <row r="125" spans="1:5" ht="24" customHeight="1">
      <c r="A125" s="140">
        <v>122</v>
      </c>
      <c r="B125" s="142" t="s">
        <v>706</v>
      </c>
      <c r="C125" s="143">
        <v>390</v>
      </c>
      <c r="D125" s="214">
        <v>10</v>
      </c>
      <c r="E125" s="9">
        <f t="shared" si="4"/>
        <v>3900</v>
      </c>
    </row>
    <row r="126" spans="1:5" ht="22.5" customHeight="1">
      <c r="A126" s="140">
        <v>123</v>
      </c>
      <c r="B126" s="142" t="s">
        <v>707</v>
      </c>
      <c r="C126" s="143">
        <v>390</v>
      </c>
      <c r="D126" s="214">
        <v>10</v>
      </c>
      <c r="E126" s="9">
        <f t="shared" si="4"/>
        <v>3900</v>
      </c>
    </row>
    <row r="127" spans="1:5" ht="22.5" customHeight="1">
      <c r="A127" s="140">
        <v>124</v>
      </c>
      <c r="B127" s="142" t="s">
        <v>708</v>
      </c>
      <c r="C127" s="143">
        <v>390</v>
      </c>
      <c r="D127" s="214">
        <v>10</v>
      </c>
      <c r="E127" s="9">
        <f t="shared" si="4"/>
        <v>3900</v>
      </c>
    </row>
    <row r="128" spans="1:5" ht="24" customHeight="1">
      <c r="A128" s="140">
        <v>125</v>
      </c>
      <c r="B128" s="142" t="s">
        <v>709</v>
      </c>
      <c r="C128" s="143">
        <v>390</v>
      </c>
      <c r="D128" s="214">
        <v>10</v>
      </c>
      <c r="E128" s="9">
        <f t="shared" si="4"/>
        <v>3900</v>
      </c>
    </row>
    <row r="129" spans="1:5" ht="23.25" customHeight="1">
      <c r="A129" s="140">
        <v>126</v>
      </c>
      <c r="B129" s="142" t="s">
        <v>710</v>
      </c>
      <c r="C129" s="143">
        <v>390</v>
      </c>
      <c r="D129" s="214">
        <v>10</v>
      </c>
      <c r="E129" s="9">
        <f t="shared" si="4"/>
        <v>3900</v>
      </c>
    </row>
    <row r="130" spans="1:5" ht="24" customHeight="1">
      <c r="A130" s="140">
        <v>127</v>
      </c>
      <c r="B130" s="142" t="s">
        <v>711</v>
      </c>
      <c r="C130" s="143">
        <v>390</v>
      </c>
      <c r="D130" s="214">
        <v>10</v>
      </c>
      <c r="E130" s="9">
        <f t="shared" si="4"/>
        <v>3900</v>
      </c>
    </row>
    <row r="131" spans="1:5" ht="24.75" customHeight="1">
      <c r="A131" s="140">
        <v>128</v>
      </c>
      <c r="B131" s="142" t="s">
        <v>712</v>
      </c>
      <c r="C131" s="143">
        <v>390</v>
      </c>
      <c r="D131" s="214">
        <v>10</v>
      </c>
      <c r="E131" s="9">
        <f t="shared" si="4"/>
        <v>3900</v>
      </c>
    </row>
    <row r="132" spans="1:5" ht="23.25" customHeight="1">
      <c r="A132" s="140">
        <v>129</v>
      </c>
      <c r="B132" s="142" t="s">
        <v>713</v>
      </c>
      <c r="C132" s="143">
        <v>390</v>
      </c>
      <c r="D132" s="214">
        <v>10</v>
      </c>
      <c r="E132" s="9">
        <f t="shared" si="4"/>
        <v>3900</v>
      </c>
    </row>
    <row r="133" spans="1:5" ht="24" customHeight="1">
      <c r="A133" s="140">
        <v>130</v>
      </c>
      <c r="B133" s="142" t="s">
        <v>714</v>
      </c>
      <c r="C133" s="143">
        <v>390</v>
      </c>
      <c r="D133" s="214">
        <v>10</v>
      </c>
      <c r="E133" s="9">
        <f t="shared" si="4"/>
        <v>3900</v>
      </c>
    </row>
    <row r="134" spans="1:5" ht="25.5" customHeight="1">
      <c r="A134" s="140">
        <v>131</v>
      </c>
      <c r="B134" s="142" t="s">
        <v>715</v>
      </c>
      <c r="C134" s="143">
        <v>390</v>
      </c>
      <c r="D134" s="214">
        <v>10</v>
      </c>
      <c r="E134" s="9">
        <f t="shared" si="4"/>
        <v>3900</v>
      </c>
    </row>
    <row r="135" spans="1:5" ht="25.5" customHeight="1">
      <c r="A135" s="140">
        <v>132</v>
      </c>
      <c r="B135" s="142" t="s">
        <v>716</v>
      </c>
      <c r="C135" s="143">
        <v>390</v>
      </c>
      <c r="D135" s="214">
        <v>10</v>
      </c>
      <c r="E135" s="9">
        <f t="shared" si="4"/>
        <v>3900</v>
      </c>
    </row>
    <row r="136" spans="1:5" ht="24" customHeight="1">
      <c r="A136" s="140">
        <v>133</v>
      </c>
      <c r="B136" s="142" t="s">
        <v>717</v>
      </c>
      <c r="C136" s="143">
        <v>390</v>
      </c>
      <c r="D136" s="214">
        <v>10</v>
      </c>
      <c r="E136" s="9">
        <f t="shared" si="4"/>
        <v>3900</v>
      </c>
    </row>
    <row r="137" spans="1:5" ht="23.25" customHeight="1">
      <c r="A137" s="140">
        <v>134</v>
      </c>
      <c r="B137" s="142" t="s">
        <v>718</v>
      </c>
      <c r="C137" s="143">
        <v>390</v>
      </c>
      <c r="D137" s="214">
        <v>10</v>
      </c>
      <c r="E137" s="9">
        <f t="shared" si="4"/>
        <v>3900</v>
      </c>
    </row>
    <row r="138" spans="1:5" ht="22.5" customHeight="1">
      <c r="A138" s="140">
        <v>135</v>
      </c>
      <c r="B138" s="142" t="s">
        <v>719</v>
      </c>
      <c r="C138" s="143">
        <v>390</v>
      </c>
      <c r="D138" s="214">
        <v>10</v>
      </c>
      <c r="E138" s="9">
        <f t="shared" si="4"/>
        <v>3900</v>
      </c>
    </row>
    <row r="139" spans="1:5" ht="22.5" customHeight="1">
      <c r="A139" s="140">
        <v>136</v>
      </c>
      <c r="B139" s="142" t="s">
        <v>720</v>
      </c>
      <c r="C139" s="143">
        <v>390</v>
      </c>
      <c r="D139" s="214">
        <v>10</v>
      </c>
      <c r="E139" s="9">
        <f t="shared" si="4"/>
        <v>3900</v>
      </c>
    </row>
    <row r="140" spans="1:5" ht="22.5" customHeight="1">
      <c r="A140" s="140">
        <v>137</v>
      </c>
      <c r="B140" s="142" t="s">
        <v>721</v>
      </c>
      <c r="C140" s="143">
        <v>390</v>
      </c>
      <c r="D140" s="214">
        <v>10</v>
      </c>
      <c r="E140" s="9">
        <f t="shared" si="4"/>
        <v>3900</v>
      </c>
    </row>
    <row r="141" spans="1:5" ht="26.25" customHeight="1">
      <c r="A141" s="140">
        <v>138</v>
      </c>
      <c r="B141" s="142" t="s">
        <v>722</v>
      </c>
      <c r="C141" s="143">
        <v>390</v>
      </c>
      <c r="D141" s="214">
        <v>10</v>
      </c>
      <c r="E141" s="9">
        <f t="shared" si="4"/>
        <v>3900</v>
      </c>
    </row>
    <row r="142" spans="1:5" ht="27" customHeight="1">
      <c r="A142" s="140">
        <v>139</v>
      </c>
      <c r="B142" s="142" t="s">
        <v>723</v>
      </c>
      <c r="C142" s="143">
        <v>390</v>
      </c>
      <c r="D142" s="214">
        <v>10</v>
      </c>
      <c r="E142" s="9">
        <f t="shared" si="4"/>
        <v>3900</v>
      </c>
    </row>
    <row r="143" spans="1:5" ht="24.75" customHeight="1">
      <c r="A143" s="140">
        <v>140</v>
      </c>
      <c r="B143" s="142" t="s">
        <v>724</v>
      </c>
      <c r="C143" s="143">
        <v>390</v>
      </c>
      <c r="D143" s="214">
        <v>10</v>
      </c>
      <c r="E143" s="9">
        <f t="shared" si="4"/>
        <v>3900</v>
      </c>
    </row>
    <row r="144" spans="1:5" ht="23.25" customHeight="1">
      <c r="A144" s="140">
        <v>141</v>
      </c>
      <c r="B144" s="142" t="s">
        <v>725</v>
      </c>
      <c r="C144" s="143">
        <v>390</v>
      </c>
      <c r="D144" s="214">
        <v>10</v>
      </c>
      <c r="E144" s="9">
        <f t="shared" si="4"/>
        <v>3900</v>
      </c>
    </row>
    <row r="145" spans="1:5" ht="24.75" customHeight="1">
      <c r="A145" s="140">
        <v>142</v>
      </c>
      <c r="B145" s="142" t="s">
        <v>726</v>
      </c>
      <c r="C145" s="143">
        <v>390</v>
      </c>
      <c r="D145" s="214">
        <v>10</v>
      </c>
      <c r="E145" s="9">
        <f t="shared" si="4"/>
        <v>3900</v>
      </c>
    </row>
    <row r="146" spans="1:5" ht="24" customHeight="1">
      <c r="A146" s="140">
        <v>143</v>
      </c>
      <c r="B146" s="142" t="s">
        <v>727</v>
      </c>
      <c r="C146" s="143">
        <v>390</v>
      </c>
      <c r="D146" s="214">
        <v>10</v>
      </c>
      <c r="E146" s="9">
        <f t="shared" si="4"/>
        <v>3900</v>
      </c>
    </row>
    <row r="147" spans="1:5" ht="25.5" customHeight="1">
      <c r="A147" s="140">
        <v>144</v>
      </c>
      <c r="B147" s="142" t="s">
        <v>728</v>
      </c>
      <c r="C147" s="143">
        <v>390</v>
      </c>
      <c r="D147" s="214">
        <v>10</v>
      </c>
      <c r="E147" s="9">
        <f t="shared" si="4"/>
        <v>3900</v>
      </c>
    </row>
    <row r="148" spans="1:5" ht="28.5" customHeight="1">
      <c r="A148" s="140">
        <v>145</v>
      </c>
      <c r="B148" s="142" t="s">
        <v>729</v>
      </c>
      <c r="C148" s="143">
        <v>390</v>
      </c>
      <c r="D148" s="214">
        <v>10</v>
      </c>
      <c r="E148" s="9">
        <f t="shared" si="4"/>
        <v>3900</v>
      </c>
    </row>
    <row r="149" spans="1:5" ht="24.75" customHeight="1">
      <c r="A149" s="140">
        <v>146</v>
      </c>
      <c r="B149" s="142" t="s">
        <v>730</v>
      </c>
      <c r="C149" s="143">
        <v>390</v>
      </c>
      <c r="D149" s="214">
        <v>10</v>
      </c>
      <c r="E149" s="9">
        <f t="shared" ref="E149:E180" si="5">C149*D149</f>
        <v>3900</v>
      </c>
    </row>
    <row r="150" spans="1:5" ht="24.75" customHeight="1">
      <c r="A150" s="140">
        <v>147</v>
      </c>
      <c r="B150" s="142" t="s">
        <v>731</v>
      </c>
      <c r="C150" s="143">
        <v>390</v>
      </c>
      <c r="D150" s="214">
        <v>10</v>
      </c>
      <c r="E150" s="9">
        <f t="shared" si="5"/>
        <v>3900</v>
      </c>
    </row>
    <row r="151" spans="1:5" ht="27.75" customHeight="1">
      <c r="A151" s="140">
        <v>148</v>
      </c>
      <c r="B151" s="142" t="s">
        <v>732</v>
      </c>
      <c r="C151" s="143">
        <v>390</v>
      </c>
      <c r="D151" s="214">
        <v>10</v>
      </c>
      <c r="E151" s="9">
        <f t="shared" si="5"/>
        <v>3900</v>
      </c>
    </row>
    <row r="152" spans="1:5" ht="34.5" customHeight="1">
      <c r="A152" s="140">
        <v>149</v>
      </c>
      <c r="B152" s="142" t="s">
        <v>733</v>
      </c>
      <c r="C152" s="143">
        <v>390</v>
      </c>
      <c r="D152" s="214">
        <v>10</v>
      </c>
      <c r="E152" s="9">
        <f t="shared" si="5"/>
        <v>3900</v>
      </c>
    </row>
    <row r="153" spans="1:5" ht="24.75" customHeight="1">
      <c r="A153" s="140">
        <v>150</v>
      </c>
      <c r="B153" s="142" t="s">
        <v>734</v>
      </c>
      <c r="C153" s="143">
        <v>390</v>
      </c>
      <c r="D153" s="214">
        <v>10</v>
      </c>
      <c r="E153" s="9">
        <f t="shared" si="5"/>
        <v>3900</v>
      </c>
    </row>
    <row r="154" spans="1:5" ht="24" customHeight="1">
      <c r="A154" s="140">
        <v>151</v>
      </c>
      <c r="B154" s="142" t="s">
        <v>735</v>
      </c>
      <c r="C154" s="143">
        <v>390</v>
      </c>
      <c r="D154" s="214">
        <v>10</v>
      </c>
      <c r="E154" s="9">
        <f t="shared" si="5"/>
        <v>3900</v>
      </c>
    </row>
    <row r="155" spans="1:5" ht="23.25" customHeight="1">
      <c r="A155" s="140">
        <v>152</v>
      </c>
      <c r="B155" s="142" t="s">
        <v>736</v>
      </c>
      <c r="C155" s="143">
        <v>390</v>
      </c>
      <c r="D155" s="214">
        <v>10</v>
      </c>
      <c r="E155" s="9">
        <f t="shared" si="5"/>
        <v>3900</v>
      </c>
    </row>
    <row r="156" spans="1:5" ht="24.75" customHeight="1">
      <c r="A156" s="140">
        <v>153</v>
      </c>
      <c r="B156" s="143" t="s">
        <v>737</v>
      </c>
      <c r="C156" s="143">
        <v>390</v>
      </c>
      <c r="D156" s="214">
        <v>10</v>
      </c>
      <c r="E156" s="9">
        <f t="shared" si="5"/>
        <v>3900</v>
      </c>
    </row>
    <row r="157" spans="1:5" ht="27.75" customHeight="1">
      <c r="A157" s="140">
        <v>154</v>
      </c>
      <c r="B157" s="142" t="s">
        <v>738</v>
      </c>
      <c r="C157" s="143">
        <v>390</v>
      </c>
      <c r="D157" s="214">
        <v>10</v>
      </c>
      <c r="E157" s="9">
        <f t="shared" si="5"/>
        <v>3900</v>
      </c>
    </row>
    <row r="158" spans="1:5" ht="27.75" customHeight="1">
      <c r="A158" s="140">
        <v>155</v>
      </c>
      <c r="B158" s="142" t="s">
        <v>739</v>
      </c>
      <c r="C158" s="143">
        <v>390</v>
      </c>
      <c r="D158" s="214">
        <v>10</v>
      </c>
      <c r="E158" s="9">
        <f t="shared" si="5"/>
        <v>3900</v>
      </c>
    </row>
    <row r="159" spans="1:5" ht="27" customHeight="1">
      <c r="A159" s="140">
        <v>156</v>
      </c>
      <c r="B159" s="142" t="s">
        <v>740</v>
      </c>
      <c r="C159" s="143">
        <v>390</v>
      </c>
      <c r="D159" s="214">
        <v>10</v>
      </c>
      <c r="E159" s="9">
        <f t="shared" si="5"/>
        <v>3900</v>
      </c>
    </row>
    <row r="160" spans="1:5" ht="24" customHeight="1">
      <c r="A160" s="140">
        <v>157</v>
      </c>
      <c r="B160" s="142" t="s">
        <v>741</v>
      </c>
      <c r="C160" s="143">
        <v>390</v>
      </c>
      <c r="D160" s="214">
        <v>10</v>
      </c>
      <c r="E160" s="9">
        <f t="shared" si="5"/>
        <v>3900</v>
      </c>
    </row>
    <row r="161" spans="1:5" ht="24" customHeight="1">
      <c r="A161" s="140">
        <v>158</v>
      </c>
      <c r="B161" s="142" t="s">
        <v>742</v>
      </c>
      <c r="C161" s="143">
        <v>390</v>
      </c>
      <c r="D161" s="214">
        <v>10</v>
      </c>
      <c r="E161" s="9">
        <f t="shared" si="5"/>
        <v>3900</v>
      </c>
    </row>
    <row r="162" spans="1:5" ht="23.25" customHeight="1">
      <c r="A162" s="140">
        <v>159</v>
      </c>
      <c r="B162" s="142" t="s">
        <v>743</v>
      </c>
      <c r="C162" s="143">
        <v>390</v>
      </c>
      <c r="D162" s="214">
        <v>10</v>
      </c>
      <c r="E162" s="9">
        <f t="shared" si="5"/>
        <v>3900</v>
      </c>
    </row>
    <row r="163" spans="1:5" ht="24.75" customHeight="1">
      <c r="A163" s="140">
        <v>160</v>
      </c>
      <c r="B163" s="142" t="s">
        <v>744</v>
      </c>
      <c r="C163" s="143">
        <v>390</v>
      </c>
      <c r="D163" s="214">
        <v>10</v>
      </c>
      <c r="E163" s="9">
        <f t="shared" si="5"/>
        <v>3900</v>
      </c>
    </row>
    <row r="164" spans="1:5" ht="24.75" customHeight="1">
      <c r="A164" s="140">
        <v>161</v>
      </c>
      <c r="B164" s="142" t="s">
        <v>745</v>
      </c>
      <c r="C164" s="143">
        <v>390</v>
      </c>
      <c r="D164" s="214">
        <v>10</v>
      </c>
      <c r="E164" s="9">
        <f t="shared" si="5"/>
        <v>3900</v>
      </c>
    </row>
    <row r="165" spans="1:5" ht="14.25" customHeight="1">
      <c r="A165" s="140">
        <v>162</v>
      </c>
      <c r="B165" s="142" t="s">
        <v>746</v>
      </c>
      <c r="C165" s="143">
        <v>390</v>
      </c>
      <c r="D165" s="214">
        <v>10</v>
      </c>
      <c r="E165" s="9">
        <f t="shared" si="5"/>
        <v>3900</v>
      </c>
    </row>
    <row r="166" spans="1:5" ht="24.75" customHeight="1">
      <c r="A166" s="140">
        <v>163</v>
      </c>
      <c r="B166" s="142" t="s">
        <v>747</v>
      </c>
      <c r="C166" s="143">
        <v>390</v>
      </c>
      <c r="D166" s="214">
        <v>10</v>
      </c>
      <c r="E166" s="9">
        <f t="shared" si="5"/>
        <v>3900</v>
      </c>
    </row>
    <row r="167" spans="1:5" ht="26.25" customHeight="1">
      <c r="A167" s="140">
        <v>164</v>
      </c>
      <c r="B167" s="142" t="s">
        <v>748</v>
      </c>
      <c r="C167" s="143">
        <v>390</v>
      </c>
      <c r="D167" s="214">
        <v>10</v>
      </c>
      <c r="E167" s="9">
        <f t="shared" si="5"/>
        <v>3900</v>
      </c>
    </row>
    <row r="168" spans="1:5" ht="23.25" customHeight="1">
      <c r="A168" s="140">
        <v>165</v>
      </c>
      <c r="B168" s="142" t="s">
        <v>749</v>
      </c>
      <c r="C168" s="143">
        <v>390</v>
      </c>
      <c r="D168" s="214">
        <v>10</v>
      </c>
      <c r="E168" s="9">
        <f t="shared" si="5"/>
        <v>3900</v>
      </c>
    </row>
    <row r="169" spans="1:5" ht="24" customHeight="1">
      <c r="A169" s="140">
        <v>166</v>
      </c>
      <c r="B169" s="142" t="s">
        <v>750</v>
      </c>
      <c r="C169" s="143">
        <v>390</v>
      </c>
      <c r="D169" s="214">
        <v>10</v>
      </c>
      <c r="E169" s="9">
        <f t="shared" si="5"/>
        <v>3900</v>
      </c>
    </row>
    <row r="170" spans="1:5" ht="25.5" customHeight="1">
      <c r="A170" s="140">
        <v>167</v>
      </c>
      <c r="B170" s="142" t="s">
        <v>751</v>
      </c>
      <c r="C170" s="143">
        <v>390</v>
      </c>
      <c r="D170" s="214">
        <v>10</v>
      </c>
      <c r="E170" s="9">
        <f t="shared" si="5"/>
        <v>3900</v>
      </c>
    </row>
    <row r="171" spans="1:5" ht="24" customHeight="1">
      <c r="A171" s="140">
        <v>168</v>
      </c>
      <c r="B171" s="142" t="s">
        <v>752</v>
      </c>
      <c r="C171" s="143">
        <v>390</v>
      </c>
      <c r="D171" s="214">
        <v>10</v>
      </c>
      <c r="E171" s="9">
        <f t="shared" si="5"/>
        <v>3900</v>
      </c>
    </row>
    <row r="172" spans="1:5" ht="25.5" customHeight="1">
      <c r="A172" s="140">
        <v>169</v>
      </c>
      <c r="B172" s="142" t="s">
        <v>753</v>
      </c>
      <c r="C172" s="143">
        <v>390</v>
      </c>
      <c r="D172" s="214">
        <v>10</v>
      </c>
      <c r="E172" s="9">
        <f t="shared" si="5"/>
        <v>3900</v>
      </c>
    </row>
    <row r="173" spans="1:5" ht="25.5" customHeight="1">
      <c r="A173" s="140">
        <v>170</v>
      </c>
      <c r="B173" s="142" t="s">
        <v>754</v>
      </c>
      <c r="C173" s="143">
        <v>390</v>
      </c>
      <c r="D173" s="214">
        <v>10</v>
      </c>
      <c r="E173" s="9">
        <f t="shared" si="5"/>
        <v>3900</v>
      </c>
    </row>
    <row r="174" spans="1:5" ht="23.25" customHeight="1">
      <c r="A174" s="140">
        <v>171</v>
      </c>
      <c r="B174" s="146" t="s">
        <v>752</v>
      </c>
      <c r="C174" s="143">
        <v>390</v>
      </c>
      <c r="D174" s="214">
        <v>10</v>
      </c>
      <c r="E174" s="9">
        <f t="shared" si="5"/>
        <v>3900</v>
      </c>
    </row>
    <row r="175" spans="1:5" ht="24" customHeight="1">
      <c r="A175" s="140">
        <v>172</v>
      </c>
      <c r="B175" s="142" t="s">
        <v>755</v>
      </c>
      <c r="C175" s="143">
        <v>390</v>
      </c>
      <c r="D175" s="214">
        <v>10</v>
      </c>
      <c r="E175" s="9">
        <f t="shared" si="5"/>
        <v>3900</v>
      </c>
    </row>
    <row r="176" spans="1:5" ht="25.5" customHeight="1">
      <c r="A176" s="140">
        <v>173</v>
      </c>
      <c r="B176" s="142" t="s">
        <v>756</v>
      </c>
      <c r="C176" s="143">
        <v>390</v>
      </c>
      <c r="D176" s="214">
        <v>10</v>
      </c>
      <c r="E176" s="9">
        <f t="shared" si="5"/>
        <v>3900</v>
      </c>
    </row>
    <row r="177" spans="1:5" ht="24.75" customHeight="1">
      <c r="A177" s="140">
        <v>174</v>
      </c>
      <c r="B177" s="142" t="s">
        <v>757</v>
      </c>
      <c r="C177" s="143">
        <v>390</v>
      </c>
      <c r="D177" s="214">
        <v>10</v>
      </c>
      <c r="E177" s="9">
        <f t="shared" si="5"/>
        <v>3900</v>
      </c>
    </row>
    <row r="178" spans="1:5" ht="26.25" customHeight="1">
      <c r="A178" s="140">
        <v>175</v>
      </c>
      <c r="B178" s="142" t="s">
        <v>758</v>
      </c>
      <c r="C178" s="143">
        <v>390</v>
      </c>
      <c r="D178" s="214">
        <v>10</v>
      </c>
      <c r="E178" s="9">
        <f t="shared" si="5"/>
        <v>3900</v>
      </c>
    </row>
    <row r="179" spans="1:5" ht="24.75" customHeight="1">
      <c r="A179" s="140">
        <v>176</v>
      </c>
      <c r="B179" s="142" t="s">
        <v>759</v>
      </c>
      <c r="C179" s="143">
        <v>390</v>
      </c>
      <c r="D179" s="214">
        <v>10</v>
      </c>
      <c r="E179" s="9">
        <f t="shared" si="5"/>
        <v>3900</v>
      </c>
    </row>
    <row r="180" spans="1:5" ht="23.25" customHeight="1">
      <c r="A180" s="140">
        <v>177</v>
      </c>
      <c r="B180" s="143" t="s">
        <v>760</v>
      </c>
      <c r="C180" s="143">
        <v>390</v>
      </c>
      <c r="D180" s="214">
        <v>10</v>
      </c>
      <c r="E180" s="9">
        <f t="shared" si="5"/>
        <v>3900</v>
      </c>
    </row>
    <row r="181" spans="1:5" ht="24" customHeight="1">
      <c r="A181" s="140">
        <v>178</v>
      </c>
      <c r="B181" s="142" t="s">
        <v>761</v>
      </c>
      <c r="C181" s="143">
        <v>390</v>
      </c>
      <c r="D181" s="214">
        <v>10</v>
      </c>
      <c r="E181" s="9">
        <f t="shared" ref="E181:E212" si="6">C181*D181</f>
        <v>3900</v>
      </c>
    </row>
    <row r="182" spans="1:5" ht="22.5" customHeight="1">
      <c r="A182" s="140">
        <v>179</v>
      </c>
      <c r="B182" s="142" t="s">
        <v>762</v>
      </c>
      <c r="C182" s="143">
        <v>390</v>
      </c>
      <c r="D182" s="214">
        <v>10</v>
      </c>
      <c r="E182" s="9">
        <f t="shared" si="6"/>
        <v>3900</v>
      </c>
    </row>
    <row r="183" spans="1:5" ht="25.5" customHeight="1">
      <c r="A183" s="140">
        <v>180</v>
      </c>
      <c r="B183" s="142" t="s">
        <v>763</v>
      </c>
      <c r="C183" s="143">
        <v>390</v>
      </c>
      <c r="D183" s="214">
        <v>10</v>
      </c>
      <c r="E183" s="9">
        <f t="shared" si="6"/>
        <v>3900</v>
      </c>
    </row>
    <row r="184" spans="1:5" ht="24" customHeight="1">
      <c r="A184" s="140">
        <v>181</v>
      </c>
      <c r="B184" s="142" t="s">
        <v>764</v>
      </c>
      <c r="C184" s="143">
        <v>390</v>
      </c>
      <c r="D184" s="214">
        <v>10</v>
      </c>
      <c r="E184" s="9">
        <f t="shared" si="6"/>
        <v>3900</v>
      </c>
    </row>
    <row r="185" spans="1:5" ht="24" customHeight="1">
      <c r="A185" s="140">
        <v>182</v>
      </c>
      <c r="B185" s="142" t="s">
        <v>765</v>
      </c>
      <c r="C185" s="143">
        <v>390</v>
      </c>
      <c r="D185" s="214">
        <v>10</v>
      </c>
      <c r="E185" s="9">
        <f t="shared" si="6"/>
        <v>3900</v>
      </c>
    </row>
    <row r="186" spans="1:5" ht="23.25" customHeight="1">
      <c r="A186" s="140">
        <v>183</v>
      </c>
      <c r="B186" s="142" t="s">
        <v>766</v>
      </c>
      <c r="C186" s="143">
        <v>390</v>
      </c>
      <c r="D186" s="214">
        <v>10</v>
      </c>
      <c r="E186" s="9">
        <f t="shared" si="6"/>
        <v>3900</v>
      </c>
    </row>
    <row r="187" spans="1:5" ht="26.25" customHeight="1">
      <c r="A187" s="140">
        <v>184</v>
      </c>
      <c r="B187" s="142" t="s">
        <v>767</v>
      </c>
      <c r="C187" s="143">
        <v>390</v>
      </c>
      <c r="D187" s="214">
        <v>10</v>
      </c>
      <c r="E187" s="9">
        <f t="shared" si="6"/>
        <v>3900</v>
      </c>
    </row>
    <row r="188" spans="1:5" ht="27" customHeight="1">
      <c r="A188" s="140">
        <v>185</v>
      </c>
      <c r="B188" s="142" t="s">
        <v>768</v>
      </c>
      <c r="C188" s="143">
        <v>390</v>
      </c>
      <c r="D188" s="214">
        <v>10</v>
      </c>
      <c r="E188" s="9">
        <f t="shared" si="6"/>
        <v>3900</v>
      </c>
    </row>
    <row r="189" spans="1:5" ht="23.25" customHeight="1">
      <c r="A189" s="140">
        <v>186</v>
      </c>
      <c r="B189" s="142" t="s">
        <v>769</v>
      </c>
      <c r="C189" s="143">
        <v>390</v>
      </c>
      <c r="D189" s="214">
        <v>10</v>
      </c>
      <c r="E189" s="9">
        <f t="shared" si="6"/>
        <v>3900</v>
      </c>
    </row>
    <row r="190" spans="1:5" ht="25.5" customHeight="1">
      <c r="A190" s="140">
        <v>187</v>
      </c>
      <c r="B190" s="142" t="s">
        <v>770</v>
      </c>
      <c r="C190" s="143">
        <v>390</v>
      </c>
      <c r="D190" s="214">
        <v>10</v>
      </c>
      <c r="E190" s="9">
        <f t="shared" si="6"/>
        <v>3900</v>
      </c>
    </row>
    <row r="191" spans="1:5" ht="24" customHeight="1">
      <c r="A191" s="140">
        <v>188</v>
      </c>
      <c r="B191" s="142" t="s">
        <v>771</v>
      </c>
      <c r="C191" s="143">
        <v>390</v>
      </c>
      <c r="D191" s="214">
        <v>10</v>
      </c>
      <c r="E191" s="9">
        <f t="shared" si="6"/>
        <v>3900</v>
      </c>
    </row>
    <row r="192" spans="1:5" ht="26.25" customHeight="1">
      <c r="A192" s="140">
        <v>189</v>
      </c>
      <c r="B192" s="143" t="s">
        <v>772</v>
      </c>
      <c r="C192" s="143">
        <v>390</v>
      </c>
      <c r="D192" s="214">
        <v>10</v>
      </c>
      <c r="E192" s="9">
        <f t="shared" si="6"/>
        <v>3900</v>
      </c>
    </row>
    <row r="193" spans="1:5" ht="21.75" customHeight="1">
      <c r="A193" s="140">
        <v>190</v>
      </c>
      <c r="B193" s="142" t="s">
        <v>773</v>
      </c>
      <c r="C193" s="143">
        <v>390</v>
      </c>
      <c r="D193" s="214">
        <v>10</v>
      </c>
      <c r="E193" s="9">
        <f t="shared" si="6"/>
        <v>3900</v>
      </c>
    </row>
    <row r="194" spans="1:5" ht="24" customHeight="1">
      <c r="A194" s="140">
        <v>191</v>
      </c>
      <c r="B194" s="143" t="s">
        <v>774</v>
      </c>
      <c r="C194" s="143">
        <v>390</v>
      </c>
      <c r="D194" s="214">
        <v>10</v>
      </c>
      <c r="E194" s="9">
        <f t="shared" si="6"/>
        <v>3900</v>
      </c>
    </row>
    <row r="195" spans="1:5" ht="24" customHeight="1">
      <c r="A195" s="140">
        <v>192</v>
      </c>
      <c r="B195" s="142" t="s">
        <v>775</v>
      </c>
      <c r="C195" s="143">
        <v>390</v>
      </c>
      <c r="D195" s="214">
        <v>10</v>
      </c>
      <c r="E195" s="9">
        <f t="shared" si="6"/>
        <v>3900</v>
      </c>
    </row>
    <row r="196" spans="1:5" ht="25.5" customHeight="1">
      <c r="A196" s="140">
        <v>193</v>
      </c>
      <c r="B196" s="143" t="s">
        <v>776</v>
      </c>
      <c r="C196" s="143">
        <v>390</v>
      </c>
      <c r="D196" s="214">
        <v>10</v>
      </c>
      <c r="E196" s="9">
        <f t="shared" si="6"/>
        <v>3900</v>
      </c>
    </row>
    <row r="197" spans="1:5" ht="25.5" customHeight="1">
      <c r="A197" s="140">
        <v>194</v>
      </c>
      <c r="B197" s="142" t="s">
        <v>777</v>
      </c>
      <c r="C197" s="143">
        <v>390</v>
      </c>
      <c r="D197" s="214">
        <v>10</v>
      </c>
      <c r="E197" s="9">
        <f t="shared" si="6"/>
        <v>3900</v>
      </c>
    </row>
    <row r="198" spans="1:5" ht="29.25" customHeight="1">
      <c r="A198" s="140">
        <v>195</v>
      </c>
      <c r="B198" s="142" t="s">
        <v>778</v>
      </c>
      <c r="C198" s="143">
        <v>390</v>
      </c>
      <c r="D198" s="214">
        <v>10</v>
      </c>
      <c r="E198" s="9">
        <f t="shared" si="6"/>
        <v>3900</v>
      </c>
    </row>
    <row r="199" spans="1:5" ht="25.5" customHeight="1">
      <c r="A199" s="140">
        <v>196</v>
      </c>
      <c r="B199" s="142" t="s">
        <v>779</v>
      </c>
      <c r="C199" s="143">
        <v>390</v>
      </c>
      <c r="D199" s="214">
        <v>10</v>
      </c>
      <c r="E199" s="9">
        <f t="shared" si="6"/>
        <v>3900</v>
      </c>
    </row>
    <row r="200" spans="1:5" ht="23.25" customHeight="1">
      <c r="A200" s="140">
        <v>197</v>
      </c>
      <c r="B200" s="142" t="s">
        <v>780</v>
      </c>
      <c r="C200" s="143">
        <v>390</v>
      </c>
      <c r="D200" s="214">
        <v>10</v>
      </c>
      <c r="E200" s="9">
        <f t="shared" si="6"/>
        <v>3900</v>
      </c>
    </row>
    <row r="201" spans="1:5" ht="24" customHeight="1">
      <c r="A201" s="140">
        <v>198</v>
      </c>
      <c r="B201" s="142" t="s">
        <v>781</v>
      </c>
      <c r="C201" s="143">
        <v>390</v>
      </c>
      <c r="D201" s="214">
        <v>10</v>
      </c>
      <c r="E201" s="9">
        <f t="shared" si="6"/>
        <v>3900</v>
      </c>
    </row>
    <row r="202" spans="1:5" ht="24.75" customHeight="1">
      <c r="A202" s="140">
        <v>199</v>
      </c>
      <c r="B202" s="142" t="s">
        <v>782</v>
      </c>
      <c r="C202" s="143">
        <v>390</v>
      </c>
      <c r="D202" s="214">
        <v>10</v>
      </c>
      <c r="E202" s="9">
        <f t="shared" si="6"/>
        <v>3900</v>
      </c>
    </row>
    <row r="203" spans="1:5" ht="25.5" customHeight="1">
      <c r="A203" s="140">
        <v>200</v>
      </c>
      <c r="B203" s="142" t="s">
        <v>783</v>
      </c>
      <c r="C203" s="143">
        <v>390</v>
      </c>
      <c r="D203" s="214">
        <v>10</v>
      </c>
      <c r="E203" s="9">
        <f t="shared" si="6"/>
        <v>3900</v>
      </c>
    </row>
    <row r="204" spans="1:5" ht="26.25" customHeight="1">
      <c r="A204" s="140">
        <v>201</v>
      </c>
      <c r="B204" s="142" t="s">
        <v>784</v>
      </c>
      <c r="C204" s="143">
        <v>390</v>
      </c>
      <c r="D204" s="214">
        <v>10</v>
      </c>
      <c r="E204" s="9">
        <f t="shared" si="6"/>
        <v>3900</v>
      </c>
    </row>
    <row r="205" spans="1:5" ht="26.25" customHeight="1">
      <c r="A205" s="140">
        <v>202</v>
      </c>
      <c r="B205" s="142" t="s">
        <v>785</v>
      </c>
      <c r="C205" s="143">
        <v>390</v>
      </c>
      <c r="D205" s="214">
        <v>10</v>
      </c>
      <c r="E205" s="9">
        <f t="shared" si="6"/>
        <v>3900</v>
      </c>
    </row>
    <row r="206" spans="1:5" ht="23.25" customHeight="1">
      <c r="A206" s="140">
        <v>203</v>
      </c>
      <c r="B206" s="142" t="s">
        <v>786</v>
      </c>
      <c r="C206" s="143">
        <v>390</v>
      </c>
      <c r="D206" s="214">
        <v>10</v>
      </c>
      <c r="E206" s="9">
        <f t="shared" si="6"/>
        <v>3900</v>
      </c>
    </row>
    <row r="207" spans="1:5" ht="25.5" customHeight="1">
      <c r="A207" s="140">
        <v>204</v>
      </c>
      <c r="B207" s="142" t="s">
        <v>787</v>
      </c>
      <c r="C207" s="143">
        <v>390</v>
      </c>
      <c r="D207" s="214">
        <v>10</v>
      </c>
      <c r="E207" s="9">
        <f t="shared" si="6"/>
        <v>3900</v>
      </c>
    </row>
    <row r="208" spans="1:5" ht="24" customHeight="1">
      <c r="A208" s="140">
        <v>205</v>
      </c>
      <c r="B208" s="142" t="s">
        <v>788</v>
      </c>
      <c r="C208" s="143">
        <v>390</v>
      </c>
      <c r="D208" s="214">
        <v>10</v>
      </c>
      <c r="E208" s="9">
        <f t="shared" si="6"/>
        <v>3900</v>
      </c>
    </row>
    <row r="209" spans="1:5" ht="27" customHeight="1">
      <c r="A209" s="140">
        <v>206</v>
      </c>
      <c r="B209" s="142" t="s">
        <v>789</v>
      </c>
      <c r="C209" s="143">
        <v>390</v>
      </c>
      <c r="D209" s="214">
        <v>10</v>
      </c>
      <c r="E209" s="9">
        <f t="shared" si="6"/>
        <v>3900</v>
      </c>
    </row>
    <row r="210" spans="1:5" ht="26.25" customHeight="1">
      <c r="A210" s="140">
        <v>207</v>
      </c>
      <c r="B210" s="142" t="s">
        <v>790</v>
      </c>
      <c r="C210" s="143">
        <v>390</v>
      </c>
      <c r="D210" s="214">
        <v>10</v>
      </c>
      <c r="E210" s="9">
        <f t="shared" si="6"/>
        <v>3900</v>
      </c>
    </row>
    <row r="211" spans="1:5" ht="25.5" customHeight="1">
      <c r="A211" s="140">
        <v>208</v>
      </c>
      <c r="B211" s="143" t="s">
        <v>791</v>
      </c>
      <c r="C211" s="144">
        <v>190</v>
      </c>
      <c r="D211" s="214">
        <v>10</v>
      </c>
      <c r="E211" s="9">
        <f t="shared" si="6"/>
        <v>1900</v>
      </c>
    </row>
    <row r="212" spans="1:5" ht="29.25" customHeight="1">
      <c r="A212" s="140">
        <v>209</v>
      </c>
      <c r="B212" s="142" t="s">
        <v>792</v>
      </c>
      <c r="C212" s="144">
        <v>190</v>
      </c>
      <c r="D212" s="214">
        <v>10</v>
      </c>
      <c r="E212" s="9">
        <f t="shared" si="6"/>
        <v>1900</v>
      </c>
    </row>
    <row r="213" spans="1:5" ht="25.5" customHeight="1">
      <c r="A213" s="140">
        <v>210</v>
      </c>
      <c r="B213" s="142" t="s">
        <v>793</v>
      </c>
      <c r="C213" s="144">
        <v>190</v>
      </c>
      <c r="D213" s="214">
        <v>10</v>
      </c>
      <c r="E213" s="9">
        <f t="shared" ref="E213:E244" si="7">C213*D213</f>
        <v>1900</v>
      </c>
    </row>
    <row r="214" spans="1:5" ht="27" customHeight="1">
      <c r="A214" s="140">
        <v>211</v>
      </c>
      <c r="B214" s="142" t="s">
        <v>794</v>
      </c>
      <c r="C214" s="144">
        <v>190</v>
      </c>
      <c r="D214" s="214">
        <v>10</v>
      </c>
      <c r="E214" s="9">
        <f t="shared" si="7"/>
        <v>1900</v>
      </c>
    </row>
    <row r="215" spans="1:5" ht="17.25" customHeight="1">
      <c r="A215" s="140">
        <v>212</v>
      </c>
      <c r="B215" s="142" t="s">
        <v>795</v>
      </c>
      <c r="C215" s="144">
        <v>190</v>
      </c>
      <c r="D215" s="214">
        <v>10</v>
      </c>
      <c r="E215" s="9">
        <f t="shared" si="7"/>
        <v>1900</v>
      </c>
    </row>
    <row r="216" spans="1:5" ht="29.25" customHeight="1">
      <c r="A216" s="140">
        <v>213</v>
      </c>
      <c r="B216" s="143" t="s">
        <v>796</v>
      </c>
      <c r="C216" s="144">
        <v>190</v>
      </c>
      <c r="D216" s="214">
        <v>10</v>
      </c>
      <c r="E216" s="9">
        <f t="shared" si="7"/>
        <v>1900</v>
      </c>
    </row>
    <row r="217" spans="1:5" ht="38.25" customHeight="1">
      <c r="A217" s="140">
        <v>214</v>
      </c>
      <c r="B217" s="143" t="s">
        <v>797</v>
      </c>
      <c r="C217" s="144">
        <v>190</v>
      </c>
      <c r="D217" s="214">
        <v>10</v>
      </c>
      <c r="E217" s="9">
        <f t="shared" si="7"/>
        <v>1900</v>
      </c>
    </row>
    <row r="218" spans="1:5" ht="17.25" customHeight="1">
      <c r="A218" s="140">
        <v>215</v>
      </c>
      <c r="B218" s="143" t="s">
        <v>798</v>
      </c>
      <c r="C218" s="144">
        <v>190</v>
      </c>
      <c r="D218" s="214">
        <v>10</v>
      </c>
      <c r="E218" s="9">
        <f t="shared" si="7"/>
        <v>1900</v>
      </c>
    </row>
    <row r="219" spans="1:5" ht="36" customHeight="1">
      <c r="A219" s="140">
        <v>216</v>
      </c>
      <c r="B219" s="143" t="s">
        <v>799</v>
      </c>
      <c r="C219" s="144">
        <v>190</v>
      </c>
      <c r="D219" s="214">
        <v>10</v>
      </c>
      <c r="E219" s="9">
        <f t="shared" si="7"/>
        <v>1900</v>
      </c>
    </row>
    <row r="220" spans="1:5" ht="21" customHeight="1">
      <c r="A220" s="140">
        <v>217</v>
      </c>
      <c r="B220" s="143" t="s">
        <v>800</v>
      </c>
      <c r="C220" s="144">
        <v>190</v>
      </c>
      <c r="D220" s="214">
        <v>10</v>
      </c>
      <c r="E220" s="9">
        <f t="shared" si="7"/>
        <v>1900</v>
      </c>
    </row>
    <row r="221" spans="1:5" ht="25.5" customHeight="1">
      <c r="A221" s="140">
        <v>218</v>
      </c>
      <c r="B221" s="143" t="s">
        <v>801</v>
      </c>
      <c r="C221" s="144">
        <v>190</v>
      </c>
      <c r="D221" s="214">
        <v>10</v>
      </c>
      <c r="E221" s="9">
        <f t="shared" si="7"/>
        <v>1900</v>
      </c>
    </row>
    <row r="222" spans="1:5" ht="31.5" customHeight="1">
      <c r="A222" s="140">
        <v>219</v>
      </c>
      <c r="B222" s="143" t="s">
        <v>802</v>
      </c>
      <c r="C222" s="144">
        <v>190</v>
      </c>
      <c r="D222" s="214">
        <v>10</v>
      </c>
      <c r="E222" s="9">
        <f t="shared" si="7"/>
        <v>1900</v>
      </c>
    </row>
    <row r="223" spans="1:5" ht="27.75" customHeight="1">
      <c r="A223" s="140">
        <v>220</v>
      </c>
      <c r="B223" s="142" t="s">
        <v>803</v>
      </c>
      <c r="C223" s="144">
        <v>190</v>
      </c>
      <c r="D223" s="214">
        <v>10</v>
      </c>
      <c r="E223" s="9">
        <f t="shared" si="7"/>
        <v>1900</v>
      </c>
    </row>
    <row r="224" spans="1:5" ht="22.5" customHeight="1">
      <c r="A224" s="140">
        <v>221</v>
      </c>
      <c r="B224" s="143" t="s">
        <v>804</v>
      </c>
      <c r="C224" s="144">
        <v>190</v>
      </c>
      <c r="D224" s="214">
        <v>10</v>
      </c>
      <c r="E224" s="9">
        <f t="shared" si="7"/>
        <v>1900</v>
      </c>
    </row>
    <row r="225" spans="1:5" ht="27.75" customHeight="1">
      <c r="A225" s="140">
        <v>222</v>
      </c>
      <c r="B225" s="142" t="s">
        <v>805</v>
      </c>
      <c r="C225" s="144">
        <v>190</v>
      </c>
      <c r="D225" s="214">
        <v>10</v>
      </c>
      <c r="E225" s="9">
        <f t="shared" si="7"/>
        <v>1900</v>
      </c>
    </row>
    <row r="226" spans="1:5" ht="27.75" customHeight="1">
      <c r="A226" s="140">
        <v>223</v>
      </c>
      <c r="B226" s="143" t="s">
        <v>806</v>
      </c>
      <c r="C226" s="144">
        <v>190</v>
      </c>
      <c r="D226" s="214">
        <v>10</v>
      </c>
      <c r="E226" s="9">
        <f t="shared" si="7"/>
        <v>1900</v>
      </c>
    </row>
    <row r="227" spans="1:5" ht="18" customHeight="1">
      <c r="A227" s="140">
        <v>224</v>
      </c>
      <c r="B227" s="143" t="s">
        <v>807</v>
      </c>
      <c r="C227" s="144">
        <v>190</v>
      </c>
      <c r="D227" s="214">
        <v>10</v>
      </c>
      <c r="E227" s="9">
        <f t="shared" si="7"/>
        <v>1900</v>
      </c>
    </row>
    <row r="228" spans="1:5" ht="27.75" customHeight="1">
      <c r="A228" s="140">
        <v>225</v>
      </c>
      <c r="B228" s="143" t="s">
        <v>808</v>
      </c>
      <c r="C228" s="144">
        <v>190</v>
      </c>
      <c r="D228" s="214">
        <v>10</v>
      </c>
      <c r="E228" s="9">
        <f t="shared" si="7"/>
        <v>1900</v>
      </c>
    </row>
    <row r="229" spans="1:5" ht="25.5" customHeight="1">
      <c r="A229" s="140">
        <v>226</v>
      </c>
      <c r="B229" s="143" t="s">
        <v>809</v>
      </c>
      <c r="C229" s="144">
        <v>190</v>
      </c>
      <c r="D229" s="214">
        <v>10</v>
      </c>
      <c r="E229" s="9">
        <f t="shared" si="7"/>
        <v>1900</v>
      </c>
    </row>
    <row r="230" spans="1:5" ht="28.5" customHeight="1">
      <c r="A230" s="140">
        <v>227</v>
      </c>
      <c r="B230" s="143" t="s">
        <v>810</v>
      </c>
      <c r="C230" s="144">
        <v>190</v>
      </c>
      <c r="D230" s="214">
        <v>10</v>
      </c>
      <c r="E230" s="9">
        <f t="shared" si="7"/>
        <v>1900</v>
      </c>
    </row>
    <row r="231" spans="1:5" ht="34.5" customHeight="1">
      <c r="A231" s="140">
        <v>228</v>
      </c>
      <c r="B231" s="143" t="s">
        <v>811</v>
      </c>
      <c r="C231" s="144">
        <v>190</v>
      </c>
      <c r="D231" s="214">
        <v>10</v>
      </c>
      <c r="E231" s="9">
        <f t="shared" si="7"/>
        <v>1900</v>
      </c>
    </row>
    <row r="232" spans="1:5" ht="17.25" customHeight="1">
      <c r="A232" s="140">
        <v>229</v>
      </c>
      <c r="B232" s="142" t="s">
        <v>812</v>
      </c>
      <c r="C232" s="144">
        <v>190</v>
      </c>
      <c r="D232" s="214">
        <v>10</v>
      </c>
      <c r="E232" s="9">
        <f t="shared" si="7"/>
        <v>1900</v>
      </c>
    </row>
    <row r="233" spans="1:5" ht="27.75" customHeight="1">
      <c r="A233" s="140">
        <v>230</v>
      </c>
      <c r="B233" s="143" t="s">
        <v>813</v>
      </c>
      <c r="C233" s="144">
        <v>190</v>
      </c>
      <c r="D233" s="214">
        <v>10</v>
      </c>
      <c r="E233" s="9">
        <f t="shared" si="7"/>
        <v>1900</v>
      </c>
    </row>
    <row r="234" spans="1:5" ht="29.25" customHeight="1">
      <c r="A234" s="140">
        <v>231</v>
      </c>
      <c r="B234" s="142" t="s">
        <v>792</v>
      </c>
      <c r="C234" s="144">
        <v>190</v>
      </c>
      <c r="D234" s="214">
        <v>10</v>
      </c>
      <c r="E234" s="9">
        <f t="shared" si="7"/>
        <v>1900</v>
      </c>
    </row>
    <row r="235" spans="1:5" ht="24" customHeight="1">
      <c r="A235" s="140">
        <v>232</v>
      </c>
      <c r="B235" s="142" t="s">
        <v>814</v>
      </c>
      <c r="C235" s="144">
        <v>190</v>
      </c>
      <c r="D235" s="214">
        <v>10</v>
      </c>
      <c r="E235" s="9">
        <f t="shared" si="7"/>
        <v>1900</v>
      </c>
    </row>
    <row r="236" spans="1:5" ht="24" customHeight="1">
      <c r="A236" s="140">
        <v>233</v>
      </c>
      <c r="B236" s="142" t="s">
        <v>794</v>
      </c>
      <c r="C236" s="144">
        <v>190</v>
      </c>
      <c r="D236" s="214">
        <v>10</v>
      </c>
      <c r="E236" s="9">
        <f t="shared" si="7"/>
        <v>1900</v>
      </c>
    </row>
    <row r="237" spans="1:5" ht="15" customHeight="1">
      <c r="A237" s="140">
        <v>234</v>
      </c>
      <c r="B237" s="142" t="s">
        <v>795</v>
      </c>
      <c r="C237" s="144">
        <v>190</v>
      </c>
      <c r="D237" s="214">
        <v>10</v>
      </c>
      <c r="E237" s="9">
        <f t="shared" si="7"/>
        <v>1900</v>
      </c>
    </row>
    <row r="238" spans="1:5" ht="24" customHeight="1">
      <c r="A238" s="140">
        <v>235</v>
      </c>
      <c r="B238" s="143" t="s">
        <v>796</v>
      </c>
      <c r="C238" s="144">
        <v>190</v>
      </c>
      <c r="D238" s="214">
        <v>10</v>
      </c>
      <c r="E238" s="9">
        <f t="shared" si="7"/>
        <v>1900</v>
      </c>
    </row>
    <row r="239" spans="1:5" ht="39" customHeight="1">
      <c r="A239" s="140">
        <v>236</v>
      </c>
      <c r="B239" s="143" t="s">
        <v>797</v>
      </c>
      <c r="C239" s="144">
        <v>190</v>
      </c>
      <c r="D239" s="214">
        <v>10</v>
      </c>
      <c r="E239" s="9">
        <f t="shared" si="7"/>
        <v>1900</v>
      </c>
    </row>
    <row r="240" spans="1:5" ht="15.75" customHeight="1">
      <c r="A240" s="140">
        <v>237</v>
      </c>
      <c r="B240" s="143" t="s">
        <v>798</v>
      </c>
      <c r="C240" s="144">
        <v>190</v>
      </c>
      <c r="D240" s="214">
        <v>10</v>
      </c>
      <c r="E240" s="9">
        <f t="shared" si="7"/>
        <v>1900</v>
      </c>
    </row>
    <row r="241" spans="1:5" ht="35.25" customHeight="1">
      <c r="A241" s="140">
        <v>238</v>
      </c>
      <c r="B241" s="143" t="s">
        <v>815</v>
      </c>
      <c r="C241" s="144">
        <v>190</v>
      </c>
      <c r="D241" s="214">
        <v>10</v>
      </c>
      <c r="E241" s="9">
        <f t="shared" si="7"/>
        <v>1900</v>
      </c>
    </row>
    <row r="242" spans="1:5" ht="24" customHeight="1">
      <c r="A242" s="140">
        <v>239</v>
      </c>
      <c r="B242" s="143" t="s">
        <v>800</v>
      </c>
      <c r="C242" s="144">
        <v>190</v>
      </c>
      <c r="D242" s="214">
        <v>10</v>
      </c>
      <c r="E242" s="9">
        <f t="shared" si="7"/>
        <v>1900</v>
      </c>
    </row>
    <row r="243" spans="1:5" ht="25.5" customHeight="1">
      <c r="A243" s="140">
        <v>240</v>
      </c>
      <c r="B243" s="143" t="s">
        <v>801</v>
      </c>
      <c r="C243" s="144">
        <v>190</v>
      </c>
      <c r="D243" s="214">
        <v>10</v>
      </c>
      <c r="E243" s="9">
        <f t="shared" si="7"/>
        <v>1900</v>
      </c>
    </row>
    <row r="244" spans="1:5" ht="24.75" customHeight="1">
      <c r="A244" s="140">
        <v>241</v>
      </c>
      <c r="B244" s="143" t="s">
        <v>802</v>
      </c>
      <c r="C244" s="144">
        <v>190</v>
      </c>
      <c r="D244" s="214">
        <v>10</v>
      </c>
      <c r="E244" s="9">
        <f t="shared" si="7"/>
        <v>1900</v>
      </c>
    </row>
    <row r="245" spans="1:5" ht="22.5" customHeight="1">
      <c r="A245" s="140">
        <v>242</v>
      </c>
      <c r="B245" s="142" t="s">
        <v>816</v>
      </c>
      <c r="C245" s="144">
        <v>190</v>
      </c>
      <c r="D245" s="214">
        <v>10</v>
      </c>
      <c r="E245" s="9">
        <f t="shared" ref="E245:E253" si="8">C245*D245</f>
        <v>1900</v>
      </c>
    </row>
    <row r="246" spans="1:5" ht="16.5" customHeight="1">
      <c r="A246" s="140">
        <v>243</v>
      </c>
      <c r="B246" s="143" t="s">
        <v>804</v>
      </c>
      <c r="C246" s="144">
        <v>190</v>
      </c>
      <c r="D246" s="214">
        <v>10</v>
      </c>
      <c r="E246" s="9">
        <f t="shared" si="8"/>
        <v>1900</v>
      </c>
    </row>
    <row r="247" spans="1:5" ht="24" customHeight="1">
      <c r="A247" s="140">
        <v>244</v>
      </c>
      <c r="B247" s="142" t="s">
        <v>805</v>
      </c>
      <c r="C247" s="144">
        <v>190</v>
      </c>
      <c r="D247" s="214">
        <v>10</v>
      </c>
      <c r="E247" s="9">
        <f t="shared" si="8"/>
        <v>1900</v>
      </c>
    </row>
    <row r="248" spans="1:5" ht="24.75" customHeight="1">
      <c r="A248" s="140">
        <v>245</v>
      </c>
      <c r="B248" s="143" t="s">
        <v>806</v>
      </c>
      <c r="C248" s="144">
        <v>190</v>
      </c>
      <c r="D248" s="214">
        <v>10</v>
      </c>
      <c r="E248" s="9">
        <f t="shared" si="8"/>
        <v>1900</v>
      </c>
    </row>
    <row r="249" spans="1:5" ht="15.75" customHeight="1">
      <c r="A249" s="140">
        <v>246</v>
      </c>
      <c r="B249" s="143" t="s">
        <v>807</v>
      </c>
      <c r="C249" s="144">
        <v>190</v>
      </c>
      <c r="D249" s="214">
        <v>10</v>
      </c>
      <c r="E249" s="9">
        <f t="shared" si="8"/>
        <v>1900</v>
      </c>
    </row>
    <row r="250" spans="1:5" ht="26.25" customHeight="1">
      <c r="A250" s="140">
        <v>247</v>
      </c>
      <c r="B250" s="143" t="s">
        <v>808</v>
      </c>
      <c r="C250" s="144">
        <v>190</v>
      </c>
      <c r="D250" s="214">
        <v>10</v>
      </c>
      <c r="E250" s="9">
        <f t="shared" si="8"/>
        <v>1900</v>
      </c>
    </row>
    <row r="251" spans="1:5" ht="29.25" customHeight="1">
      <c r="A251" s="140">
        <v>248</v>
      </c>
      <c r="B251" s="143" t="s">
        <v>809</v>
      </c>
      <c r="C251" s="144">
        <v>190</v>
      </c>
      <c r="D251" s="214">
        <v>10</v>
      </c>
      <c r="E251" s="9">
        <f t="shared" si="8"/>
        <v>1900</v>
      </c>
    </row>
    <row r="252" spans="1:5" ht="22.5" customHeight="1">
      <c r="A252" s="140">
        <v>249</v>
      </c>
      <c r="B252" s="143" t="s">
        <v>810</v>
      </c>
      <c r="C252" s="144">
        <v>190</v>
      </c>
      <c r="D252" s="214">
        <v>10</v>
      </c>
      <c r="E252" s="9">
        <f t="shared" si="8"/>
        <v>1900</v>
      </c>
    </row>
    <row r="253" spans="1:5" ht="40.5" customHeight="1">
      <c r="A253" s="140">
        <v>250</v>
      </c>
      <c r="B253" s="143" t="s">
        <v>811</v>
      </c>
      <c r="C253" s="144">
        <v>190</v>
      </c>
      <c r="D253" s="214">
        <v>10</v>
      </c>
      <c r="E253" s="9">
        <f t="shared" si="8"/>
        <v>1900</v>
      </c>
    </row>
    <row r="254" spans="1:5">
      <c r="A254" s="140"/>
      <c r="B254" s="141" t="s">
        <v>254</v>
      </c>
      <c r="C254" s="142">
        <f>SUM(C3:C253)</f>
        <v>130920</v>
      </c>
      <c r="D254">
        <f>SUM(D4:D253)</f>
        <v>2490</v>
      </c>
      <c r="E254" s="9">
        <f>SUM(E2:E253)</f>
        <v>1309200</v>
      </c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E4" sqref="E4:E11"/>
    </sheetView>
  </sheetViews>
  <sheetFormatPr defaultRowHeight="15"/>
  <cols>
    <col min="1" max="1" width="3.28515625" customWidth="1"/>
    <col min="2" max="2" width="17.28515625" customWidth="1"/>
  </cols>
  <sheetData>
    <row r="1" spans="1:5">
      <c r="A1" s="9" t="s">
        <v>817</v>
      </c>
      <c r="B1" s="9"/>
      <c r="C1" s="9"/>
    </row>
    <row r="3" spans="1:5">
      <c r="A3" s="9" t="s">
        <v>817</v>
      </c>
      <c r="B3" s="9"/>
      <c r="C3" s="9"/>
      <c r="D3" s="32"/>
    </row>
    <row r="4" spans="1:5">
      <c r="A4" s="9" t="s">
        <v>0</v>
      </c>
      <c r="B4" s="9" t="s">
        <v>202</v>
      </c>
      <c r="C4" s="9" t="s">
        <v>200</v>
      </c>
      <c r="D4" s="32">
        <v>36</v>
      </c>
      <c r="E4" s="9"/>
    </row>
    <row r="5" spans="1:5">
      <c r="A5" s="9">
        <v>1</v>
      </c>
      <c r="B5" s="9" t="s">
        <v>204</v>
      </c>
      <c r="C5" s="9">
        <v>2000</v>
      </c>
      <c r="D5" s="32">
        <v>68</v>
      </c>
      <c r="E5" s="9">
        <f t="shared" ref="E5:E10" si="0">C5*D5</f>
        <v>136000</v>
      </c>
    </row>
    <row r="6" spans="1:5">
      <c r="A6" s="9">
        <v>2</v>
      </c>
      <c r="B6" s="9" t="s">
        <v>205</v>
      </c>
      <c r="C6" s="9">
        <v>2000</v>
      </c>
      <c r="D6" s="32">
        <v>68</v>
      </c>
      <c r="E6" s="9">
        <f t="shared" si="0"/>
        <v>136000</v>
      </c>
    </row>
    <row r="7" spans="1:5">
      <c r="A7" s="9">
        <v>3</v>
      </c>
      <c r="B7" s="9" t="s">
        <v>206</v>
      </c>
      <c r="C7" s="9">
        <v>2000</v>
      </c>
      <c r="D7" s="32">
        <v>68</v>
      </c>
      <c r="E7" s="9">
        <f t="shared" si="0"/>
        <v>136000</v>
      </c>
    </row>
    <row r="8" spans="1:5">
      <c r="A8" s="9">
        <v>4</v>
      </c>
      <c r="B8" s="9" t="s">
        <v>207</v>
      </c>
      <c r="C8" s="9">
        <v>2000</v>
      </c>
      <c r="D8" s="32">
        <v>68</v>
      </c>
      <c r="E8" s="9">
        <f t="shared" si="0"/>
        <v>136000</v>
      </c>
    </row>
    <row r="9" spans="1:5">
      <c r="A9" s="9">
        <v>5</v>
      </c>
      <c r="B9" s="9" t="s">
        <v>208</v>
      </c>
      <c r="C9" s="9">
        <v>2000</v>
      </c>
      <c r="D9" s="32">
        <v>55</v>
      </c>
      <c r="E9" s="9">
        <f t="shared" si="0"/>
        <v>110000</v>
      </c>
    </row>
    <row r="10" spans="1:5">
      <c r="A10" s="9">
        <v>6</v>
      </c>
      <c r="B10" s="9" t="s">
        <v>209</v>
      </c>
      <c r="C10" s="9">
        <v>2000</v>
      </c>
      <c r="D10" s="32">
        <v>55</v>
      </c>
      <c r="E10" s="9">
        <f t="shared" si="0"/>
        <v>110000</v>
      </c>
    </row>
    <row r="11" spans="1:5">
      <c r="C11">
        <f>SUM(C5:C10)</f>
        <v>12000</v>
      </c>
      <c r="D11" s="32">
        <f>SUM(D5:D10)</f>
        <v>382</v>
      </c>
      <c r="E11" s="9">
        <f>SUM(E4:E10)</f>
        <v>764000</v>
      </c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45"/>
  <sheetViews>
    <sheetView workbookViewId="0">
      <selection activeCell="Y5" sqref="Y5:Y45"/>
    </sheetView>
  </sheetViews>
  <sheetFormatPr defaultRowHeight="15"/>
  <cols>
    <col min="1" max="1" width="2.5703125" customWidth="1"/>
    <col min="2" max="2" width="2.42578125" hidden="1" customWidth="1"/>
    <col min="7" max="7" width="12.5703125" customWidth="1"/>
    <col min="8" max="8" width="0.85546875" hidden="1" customWidth="1"/>
    <col min="9" max="9" width="1.140625" hidden="1" customWidth="1"/>
    <col min="10" max="10" width="0.85546875" hidden="1" customWidth="1"/>
    <col min="11" max="11" width="9.140625" hidden="1" customWidth="1"/>
    <col min="12" max="12" width="2.85546875" hidden="1" customWidth="1"/>
    <col min="13" max="13" width="0.85546875" hidden="1" customWidth="1"/>
    <col min="14" max="14" width="3.7109375" hidden="1" customWidth="1"/>
    <col min="15" max="18" width="9.140625" hidden="1" customWidth="1"/>
    <col min="19" max="19" width="0.28515625" hidden="1" customWidth="1"/>
    <col min="20" max="20" width="9.140625" hidden="1" customWidth="1"/>
    <col min="21" max="21" width="4.5703125" customWidth="1"/>
    <col min="22" max="22" width="2.5703125" hidden="1" customWidth="1"/>
    <col min="23" max="23" width="8" customWidth="1"/>
    <col min="24" max="24" width="6.85546875" customWidth="1"/>
  </cols>
  <sheetData>
    <row r="1" spans="1:25" ht="1.5" customHeight="1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</row>
    <row r="2" spans="1:25" ht="1.5" hidden="1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</row>
    <row r="3" spans="1:25" hidden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</row>
    <row r="4" spans="1:25">
      <c r="A4" s="149" t="s">
        <v>875</v>
      </c>
      <c r="B4" s="149"/>
      <c r="C4" s="149"/>
      <c r="D4" s="150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 t="s">
        <v>818</v>
      </c>
      <c r="U4" s="149"/>
      <c r="V4" s="149"/>
      <c r="W4" s="149"/>
      <c r="X4" s="149"/>
    </row>
    <row r="5" spans="1:25">
      <c r="A5" s="194" t="s">
        <v>0</v>
      </c>
      <c r="B5" s="194"/>
      <c r="C5" s="194" t="s">
        <v>819</v>
      </c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 t="s">
        <v>203</v>
      </c>
      <c r="V5" s="194"/>
      <c r="W5" s="151" t="s">
        <v>820</v>
      </c>
      <c r="X5" s="151" t="s">
        <v>821</v>
      </c>
      <c r="Y5" s="9"/>
    </row>
    <row r="6" spans="1:25">
      <c r="A6" s="195">
        <v>1</v>
      </c>
      <c r="B6" s="195"/>
      <c r="C6" s="196" t="s">
        <v>822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7"/>
      <c r="T6" s="198"/>
      <c r="U6" s="199">
        <v>4</v>
      </c>
      <c r="V6" s="199"/>
      <c r="W6" s="152">
        <v>1920</v>
      </c>
      <c r="X6" s="153">
        <f>U6*W6</f>
        <v>7680</v>
      </c>
      <c r="Y6" s="9">
        <f t="shared" ref="Y6:Y44" si="0">U6*X6</f>
        <v>30720</v>
      </c>
    </row>
    <row r="7" spans="1:25">
      <c r="A7" s="189">
        <v>2</v>
      </c>
      <c r="B7" s="189"/>
      <c r="C7" s="190" t="s">
        <v>823</v>
      </c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1"/>
      <c r="T7" s="192"/>
      <c r="U7" s="193">
        <v>4</v>
      </c>
      <c r="V7" s="193"/>
      <c r="W7" s="154">
        <v>1900</v>
      </c>
      <c r="X7" s="155">
        <f t="shared" ref="X7:X44" si="1">U7*W7</f>
        <v>7600</v>
      </c>
      <c r="Y7" s="9">
        <f t="shared" si="0"/>
        <v>30400</v>
      </c>
    </row>
    <row r="8" spans="1:25">
      <c r="A8" s="189">
        <v>3</v>
      </c>
      <c r="B8" s="189"/>
      <c r="C8" s="190" t="s">
        <v>824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1"/>
      <c r="T8" s="192"/>
      <c r="U8" s="193">
        <v>4</v>
      </c>
      <c r="V8" s="193"/>
      <c r="W8" s="154">
        <v>2260</v>
      </c>
      <c r="X8" s="155">
        <f t="shared" si="1"/>
        <v>9040</v>
      </c>
      <c r="Y8" s="9">
        <f t="shared" si="0"/>
        <v>36160</v>
      </c>
    </row>
    <row r="9" spans="1:25">
      <c r="A9" s="189">
        <v>4</v>
      </c>
      <c r="B9" s="189"/>
      <c r="C9" s="190" t="s">
        <v>825</v>
      </c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1"/>
      <c r="T9" s="192"/>
      <c r="U9" s="193">
        <v>4</v>
      </c>
      <c r="V9" s="193"/>
      <c r="W9" s="154">
        <v>1420</v>
      </c>
      <c r="X9" s="155">
        <f t="shared" si="1"/>
        <v>5680</v>
      </c>
      <c r="Y9" s="9">
        <f t="shared" si="0"/>
        <v>22720</v>
      </c>
    </row>
    <row r="10" spans="1:25">
      <c r="A10" s="189">
        <v>5</v>
      </c>
      <c r="B10" s="189"/>
      <c r="C10" s="190" t="s">
        <v>826</v>
      </c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1"/>
      <c r="T10" s="192"/>
      <c r="U10" s="193">
        <v>4</v>
      </c>
      <c r="V10" s="193"/>
      <c r="W10" s="154">
        <v>1930</v>
      </c>
      <c r="X10" s="155">
        <f t="shared" si="1"/>
        <v>7720</v>
      </c>
      <c r="Y10" s="9">
        <f t="shared" si="0"/>
        <v>30880</v>
      </c>
    </row>
    <row r="11" spans="1:25">
      <c r="A11" s="189">
        <v>6</v>
      </c>
      <c r="B11" s="189"/>
      <c r="C11" s="190" t="s">
        <v>827</v>
      </c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1"/>
      <c r="T11" s="192"/>
      <c r="U11" s="193">
        <v>4</v>
      </c>
      <c r="V11" s="193"/>
      <c r="W11" s="154">
        <v>1930</v>
      </c>
      <c r="X11" s="155">
        <f t="shared" si="1"/>
        <v>7720</v>
      </c>
      <c r="Y11" s="9">
        <f t="shared" si="0"/>
        <v>30880</v>
      </c>
    </row>
    <row r="12" spans="1:25">
      <c r="A12" s="189">
        <v>7</v>
      </c>
      <c r="B12" s="189"/>
      <c r="C12" s="190" t="s">
        <v>828</v>
      </c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1"/>
      <c r="T12" s="192"/>
      <c r="U12" s="193">
        <v>4</v>
      </c>
      <c r="V12" s="193"/>
      <c r="W12" s="154">
        <v>1540</v>
      </c>
      <c r="X12" s="155">
        <f t="shared" si="1"/>
        <v>6160</v>
      </c>
      <c r="Y12" s="9">
        <f t="shared" si="0"/>
        <v>24640</v>
      </c>
    </row>
    <row r="13" spans="1:25">
      <c r="A13" s="189">
        <v>8</v>
      </c>
      <c r="B13" s="189"/>
      <c r="C13" s="190" t="s">
        <v>829</v>
      </c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1"/>
      <c r="T13" s="192"/>
      <c r="U13" s="193">
        <v>4</v>
      </c>
      <c r="V13" s="193"/>
      <c r="W13" s="154">
        <v>1970</v>
      </c>
      <c r="X13" s="155">
        <f t="shared" si="1"/>
        <v>7880</v>
      </c>
      <c r="Y13" s="9">
        <f t="shared" si="0"/>
        <v>31520</v>
      </c>
    </row>
    <row r="14" spans="1:25">
      <c r="A14" s="189">
        <v>9</v>
      </c>
      <c r="B14" s="189"/>
      <c r="C14" s="190" t="s">
        <v>830</v>
      </c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1"/>
      <c r="T14" s="192"/>
      <c r="U14" s="193">
        <v>4</v>
      </c>
      <c r="V14" s="193"/>
      <c r="W14" s="154">
        <v>1980</v>
      </c>
      <c r="X14" s="155">
        <f t="shared" si="1"/>
        <v>7920</v>
      </c>
      <c r="Y14" s="9">
        <f t="shared" si="0"/>
        <v>31680</v>
      </c>
    </row>
    <row r="15" spans="1:25">
      <c r="A15" s="189">
        <v>10</v>
      </c>
      <c r="B15" s="189"/>
      <c r="C15" s="190" t="s">
        <v>831</v>
      </c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1"/>
      <c r="T15" s="192"/>
      <c r="U15" s="193">
        <v>4</v>
      </c>
      <c r="V15" s="193"/>
      <c r="W15" s="154">
        <v>1480</v>
      </c>
      <c r="X15" s="155">
        <f t="shared" si="1"/>
        <v>5920</v>
      </c>
      <c r="Y15" s="9">
        <f t="shared" si="0"/>
        <v>23680</v>
      </c>
    </row>
    <row r="16" spans="1:25">
      <c r="A16" s="189">
        <v>11</v>
      </c>
      <c r="B16" s="189"/>
      <c r="C16" s="190" t="s">
        <v>832</v>
      </c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1"/>
      <c r="T16" s="192"/>
      <c r="U16" s="193">
        <v>4</v>
      </c>
      <c r="V16" s="193"/>
      <c r="W16" s="154">
        <v>1320</v>
      </c>
      <c r="X16" s="155">
        <f t="shared" si="1"/>
        <v>5280</v>
      </c>
      <c r="Y16" s="9">
        <f t="shared" si="0"/>
        <v>21120</v>
      </c>
    </row>
    <row r="17" spans="1:25">
      <c r="A17" s="189">
        <v>12</v>
      </c>
      <c r="B17" s="189"/>
      <c r="C17" s="190" t="s">
        <v>833</v>
      </c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1"/>
      <c r="T17" s="192"/>
      <c r="U17" s="193">
        <v>4</v>
      </c>
      <c r="V17" s="193"/>
      <c r="W17" s="154">
        <v>1750</v>
      </c>
      <c r="X17" s="155">
        <f t="shared" si="1"/>
        <v>7000</v>
      </c>
      <c r="Y17" s="9">
        <f t="shared" si="0"/>
        <v>28000</v>
      </c>
    </row>
    <row r="18" spans="1:25">
      <c r="A18" s="189">
        <v>13</v>
      </c>
      <c r="B18" s="189"/>
      <c r="C18" s="190" t="s">
        <v>834</v>
      </c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1"/>
      <c r="T18" s="192"/>
      <c r="U18" s="193">
        <v>4</v>
      </c>
      <c r="V18" s="193"/>
      <c r="W18" s="154">
        <v>2800</v>
      </c>
      <c r="X18" s="155">
        <f t="shared" si="1"/>
        <v>11200</v>
      </c>
      <c r="Y18" s="9">
        <f t="shared" si="0"/>
        <v>44800</v>
      </c>
    </row>
    <row r="19" spans="1:25">
      <c r="A19" s="189">
        <v>14</v>
      </c>
      <c r="B19" s="189"/>
      <c r="C19" s="190" t="s">
        <v>835</v>
      </c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1"/>
      <c r="T19" s="192"/>
      <c r="U19" s="193">
        <v>4</v>
      </c>
      <c r="V19" s="193"/>
      <c r="W19" s="154">
        <v>2200</v>
      </c>
      <c r="X19" s="155">
        <f t="shared" si="1"/>
        <v>8800</v>
      </c>
      <c r="Y19" s="9">
        <f t="shared" si="0"/>
        <v>35200</v>
      </c>
    </row>
    <row r="20" spans="1:25">
      <c r="A20" s="189">
        <v>15</v>
      </c>
      <c r="B20" s="189"/>
      <c r="C20" s="190" t="s">
        <v>836</v>
      </c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1"/>
      <c r="T20" s="192"/>
      <c r="U20" s="193">
        <v>4</v>
      </c>
      <c r="V20" s="193"/>
      <c r="W20" s="154">
        <v>3300</v>
      </c>
      <c r="X20" s="155">
        <f t="shared" si="1"/>
        <v>13200</v>
      </c>
      <c r="Y20" s="9">
        <f t="shared" si="0"/>
        <v>52800</v>
      </c>
    </row>
    <row r="21" spans="1:25">
      <c r="A21" s="189">
        <v>16</v>
      </c>
      <c r="B21" s="189"/>
      <c r="C21" s="190" t="s">
        <v>837</v>
      </c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1"/>
      <c r="T21" s="192"/>
      <c r="U21" s="193">
        <v>4</v>
      </c>
      <c r="V21" s="193"/>
      <c r="W21" s="154">
        <v>2260</v>
      </c>
      <c r="X21" s="155">
        <f t="shared" si="1"/>
        <v>9040</v>
      </c>
      <c r="Y21" s="9">
        <f t="shared" si="0"/>
        <v>36160</v>
      </c>
    </row>
    <row r="22" spans="1:25">
      <c r="A22" s="189">
        <v>17</v>
      </c>
      <c r="B22" s="189"/>
      <c r="C22" s="190" t="s">
        <v>838</v>
      </c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1"/>
      <c r="T22" s="192"/>
      <c r="U22" s="193">
        <v>4</v>
      </c>
      <c r="V22" s="193"/>
      <c r="W22" s="154">
        <v>1420</v>
      </c>
      <c r="X22" s="155">
        <f t="shared" si="1"/>
        <v>5680</v>
      </c>
      <c r="Y22" s="9">
        <f t="shared" si="0"/>
        <v>22720</v>
      </c>
    </row>
    <row r="23" spans="1:25">
      <c r="A23" s="189">
        <v>18</v>
      </c>
      <c r="B23" s="189"/>
      <c r="C23" s="190" t="s">
        <v>839</v>
      </c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1"/>
      <c r="T23" s="192"/>
      <c r="U23" s="193">
        <v>4</v>
      </c>
      <c r="V23" s="193"/>
      <c r="W23" s="154">
        <v>2750</v>
      </c>
      <c r="X23" s="155">
        <f t="shared" si="1"/>
        <v>11000</v>
      </c>
      <c r="Y23" s="9">
        <f t="shared" si="0"/>
        <v>44000</v>
      </c>
    </row>
    <row r="24" spans="1:25">
      <c r="A24" s="189">
        <v>19</v>
      </c>
      <c r="B24" s="189"/>
      <c r="C24" s="190" t="s">
        <v>840</v>
      </c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1"/>
      <c r="T24" s="192"/>
      <c r="U24" s="193">
        <v>4</v>
      </c>
      <c r="V24" s="193"/>
      <c r="W24" s="154">
        <v>1800</v>
      </c>
      <c r="X24" s="155">
        <f t="shared" si="1"/>
        <v>7200</v>
      </c>
      <c r="Y24" s="9">
        <f t="shared" si="0"/>
        <v>28800</v>
      </c>
    </row>
    <row r="25" spans="1:25">
      <c r="A25" s="189">
        <v>20</v>
      </c>
      <c r="B25" s="189"/>
      <c r="C25" s="190" t="s">
        <v>841</v>
      </c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1"/>
      <c r="T25" s="192"/>
      <c r="U25" s="193">
        <v>4</v>
      </c>
      <c r="V25" s="193"/>
      <c r="W25" s="154">
        <v>1485</v>
      </c>
      <c r="X25" s="155">
        <f t="shared" si="1"/>
        <v>5940</v>
      </c>
      <c r="Y25" s="9">
        <f t="shared" si="0"/>
        <v>23760</v>
      </c>
    </row>
    <row r="26" spans="1:25">
      <c r="A26" s="189">
        <v>21</v>
      </c>
      <c r="B26" s="189"/>
      <c r="C26" s="190" t="s">
        <v>842</v>
      </c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1"/>
      <c r="T26" s="192"/>
      <c r="U26" s="193">
        <v>4</v>
      </c>
      <c r="V26" s="193"/>
      <c r="W26" s="154">
        <v>1320</v>
      </c>
      <c r="X26" s="155">
        <f t="shared" si="1"/>
        <v>5280</v>
      </c>
      <c r="Y26" s="9">
        <f t="shared" si="0"/>
        <v>21120</v>
      </c>
    </row>
    <row r="27" spans="1:25">
      <c r="A27" s="189">
        <v>22</v>
      </c>
      <c r="B27" s="189"/>
      <c r="C27" s="190" t="s">
        <v>843</v>
      </c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1"/>
      <c r="T27" s="192"/>
      <c r="U27" s="193">
        <v>4</v>
      </c>
      <c r="V27" s="193"/>
      <c r="W27" s="154">
        <v>2050</v>
      </c>
      <c r="X27" s="155">
        <f t="shared" si="1"/>
        <v>8200</v>
      </c>
      <c r="Y27" s="9">
        <f t="shared" si="0"/>
        <v>32800</v>
      </c>
    </row>
    <row r="28" spans="1:25">
      <c r="A28" s="189">
        <v>23</v>
      </c>
      <c r="B28" s="189"/>
      <c r="C28" s="190" t="s">
        <v>844</v>
      </c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1"/>
      <c r="T28" s="192"/>
      <c r="U28" s="193">
        <v>4</v>
      </c>
      <c r="V28" s="193"/>
      <c r="W28" s="154">
        <v>1980</v>
      </c>
      <c r="X28" s="155">
        <f t="shared" si="1"/>
        <v>7920</v>
      </c>
      <c r="Y28" s="9">
        <f t="shared" si="0"/>
        <v>31680</v>
      </c>
    </row>
    <row r="29" spans="1:25">
      <c r="A29" s="189">
        <v>24</v>
      </c>
      <c r="B29" s="189"/>
      <c r="C29" s="190" t="s">
        <v>845</v>
      </c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1"/>
      <c r="T29" s="192"/>
      <c r="U29" s="193">
        <v>4</v>
      </c>
      <c r="V29" s="193"/>
      <c r="W29" s="154">
        <v>2260</v>
      </c>
      <c r="X29" s="155">
        <f t="shared" si="1"/>
        <v>9040</v>
      </c>
      <c r="Y29" s="9">
        <f t="shared" si="0"/>
        <v>36160</v>
      </c>
    </row>
    <row r="30" spans="1:25">
      <c r="A30" s="189">
        <v>25</v>
      </c>
      <c r="B30" s="189"/>
      <c r="C30" s="190" t="s">
        <v>846</v>
      </c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1"/>
      <c r="T30" s="192"/>
      <c r="U30" s="193">
        <v>4</v>
      </c>
      <c r="V30" s="193"/>
      <c r="W30" s="154">
        <v>1420</v>
      </c>
      <c r="X30" s="155">
        <f t="shared" si="1"/>
        <v>5680</v>
      </c>
      <c r="Y30" s="9">
        <f t="shared" si="0"/>
        <v>22720</v>
      </c>
    </row>
    <row r="31" spans="1:25">
      <c r="A31" s="189">
        <v>26</v>
      </c>
      <c r="B31" s="189"/>
      <c r="C31" s="190" t="s">
        <v>847</v>
      </c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1"/>
      <c r="T31" s="192"/>
      <c r="U31" s="193">
        <v>4</v>
      </c>
      <c r="V31" s="193"/>
      <c r="W31" s="154">
        <v>1870</v>
      </c>
      <c r="X31" s="155">
        <f t="shared" si="1"/>
        <v>7480</v>
      </c>
      <c r="Y31" s="9">
        <f t="shared" si="0"/>
        <v>29920</v>
      </c>
    </row>
    <row r="32" spans="1:25">
      <c r="A32" s="189">
        <v>27</v>
      </c>
      <c r="B32" s="189"/>
      <c r="C32" s="190" t="s">
        <v>848</v>
      </c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1"/>
      <c r="T32" s="192"/>
      <c r="U32" s="193">
        <v>4</v>
      </c>
      <c r="V32" s="193"/>
      <c r="W32" s="154">
        <v>2500</v>
      </c>
      <c r="X32" s="155">
        <f t="shared" si="1"/>
        <v>10000</v>
      </c>
      <c r="Y32" s="9">
        <f t="shared" si="0"/>
        <v>40000</v>
      </c>
    </row>
    <row r="33" spans="1:25">
      <c r="A33" s="189">
        <v>28</v>
      </c>
      <c r="B33" s="189"/>
      <c r="C33" s="190" t="s">
        <v>849</v>
      </c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1"/>
      <c r="T33" s="192"/>
      <c r="U33" s="193">
        <v>4</v>
      </c>
      <c r="V33" s="193"/>
      <c r="W33" s="154">
        <v>1800</v>
      </c>
      <c r="X33" s="155">
        <f t="shared" si="1"/>
        <v>7200</v>
      </c>
      <c r="Y33" s="9">
        <f t="shared" si="0"/>
        <v>28800</v>
      </c>
    </row>
    <row r="34" spans="1:25">
      <c r="A34" s="189">
        <v>29</v>
      </c>
      <c r="B34" s="189"/>
      <c r="C34" s="190" t="s">
        <v>850</v>
      </c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1"/>
      <c r="T34" s="192"/>
      <c r="U34" s="193">
        <v>4</v>
      </c>
      <c r="V34" s="193"/>
      <c r="W34" s="154">
        <v>2160</v>
      </c>
      <c r="X34" s="155">
        <f t="shared" si="1"/>
        <v>8640</v>
      </c>
      <c r="Y34" s="9">
        <f t="shared" si="0"/>
        <v>34560</v>
      </c>
    </row>
    <row r="35" spans="1:25">
      <c r="A35" s="189">
        <v>30</v>
      </c>
      <c r="B35" s="189"/>
      <c r="C35" s="190" t="s">
        <v>851</v>
      </c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1"/>
      <c r="T35" s="192"/>
      <c r="U35" s="193">
        <v>4</v>
      </c>
      <c r="V35" s="193"/>
      <c r="W35" s="154">
        <v>1650</v>
      </c>
      <c r="X35" s="155">
        <f t="shared" si="1"/>
        <v>6600</v>
      </c>
      <c r="Y35" s="9">
        <f t="shared" si="0"/>
        <v>26400</v>
      </c>
    </row>
    <row r="36" spans="1:25">
      <c r="A36" s="189">
        <v>31</v>
      </c>
      <c r="B36" s="189"/>
      <c r="C36" s="190" t="s">
        <v>852</v>
      </c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1"/>
      <c r="T36" s="192"/>
      <c r="U36" s="193">
        <v>4</v>
      </c>
      <c r="V36" s="193"/>
      <c r="W36" s="154">
        <v>1320</v>
      </c>
      <c r="X36" s="155">
        <f t="shared" si="1"/>
        <v>5280</v>
      </c>
      <c r="Y36" s="9">
        <f t="shared" si="0"/>
        <v>21120</v>
      </c>
    </row>
    <row r="37" spans="1:25">
      <c r="A37" s="189">
        <v>32</v>
      </c>
      <c r="B37" s="189"/>
      <c r="C37" s="190" t="s">
        <v>853</v>
      </c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1"/>
      <c r="T37" s="192"/>
      <c r="U37" s="193">
        <v>4</v>
      </c>
      <c r="V37" s="193"/>
      <c r="W37" s="154">
        <v>1970</v>
      </c>
      <c r="X37" s="155">
        <f t="shared" si="1"/>
        <v>7880</v>
      </c>
      <c r="Y37" s="9">
        <f t="shared" si="0"/>
        <v>31520</v>
      </c>
    </row>
    <row r="38" spans="1:25">
      <c r="A38" s="189">
        <v>33</v>
      </c>
      <c r="B38" s="189"/>
      <c r="C38" s="190" t="s">
        <v>854</v>
      </c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1"/>
      <c r="T38" s="192"/>
      <c r="U38" s="193">
        <v>4</v>
      </c>
      <c r="V38" s="193"/>
      <c r="W38" s="154">
        <v>1750</v>
      </c>
      <c r="X38" s="155">
        <f t="shared" si="1"/>
        <v>7000</v>
      </c>
      <c r="Y38" s="9">
        <f t="shared" si="0"/>
        <v>28000</v>
      </c>
    </row>
    <row r="39" spans="1:25">
      <c r="A39" s="189">
        <v>34</v>
      </c>
      <c r="B39" s="189"/>
      <c r="C39" s="190" t="s">
        <v>855</v>
      </c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1"/>
      <c r="T39" s="192"/>
      <c r="U39" s="193">
        <v>4</v>
      </c>
      <c r="V39" s="193"/>
      <c r="W39" s="154">
        <v>1750</v>
      </c>
      <c r="X39" s="155">
        <f t="shared" si="1"/>
        <v>7000</v>
      </c>
      <c r="Y39" s="9">
        <f t="shared" si="0"/>
        <v>28000</v>
      </c>
    </row>
    <row r="40" spans="1:25">
      <c r="A40" s="189">
        <v>35</v>
      </c>
      <c r="B40" s="189"/>
      <c r="C40" s="190" t="s">
        <v>856</v>
      </c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1"/>
      <c r="T40" s="192"/>
      <c r="U40" s="193">
        <v>4</v>
      </c>
      <c r="V40" s="193"/>
      <c r="W40" s="154">
        <v>1750</v>
      </c>
      <c r="X40" s="155">
        <f t="shared" si="1"/>
        <v>7000</v>
      </c>
      <c r="Y40" s="9">
        <f t="shared" si="0"/>
        <v>28000</v>
      </c>
    </row>
    <row r="41" spans="1:25">
      <c r="A41" s="189">
        <v>36</v>
      </c>
      <c r="B41" s="189"/>
      <c r="C41" s="190" t="s">
        <v>857</v>
      </c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1"/>
      <c r="T41" s="192"/>
      <c r="U41" s="193">
        <v>4</v>
      </c>
      <c r="V41" s="193"/>
      <c r="W41" s="154">
        <v>1870</v>
      </c>
      <c r="X41" s="155">
        <f t="shared" si="1"/>
        <v>7480</v>
      </c>
      <c r="Y41" s="9">
        <f t="shared" si="0"/>
        <v>29920</v>
      </c>
    </row>
    <row r="42" spans="1:25">
      <c r="A42" s="189">
        <v>37</v>
      </c>
      <c r="B42" s="189"/>
      <c r="C42" s="190" t="s">
        <v>858</v>
      </c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1"/>
      <c r="T42" s="192"/>
      <c r="U42" s="193">
        <v>4</v>
      </c>
      <c r="V42" s="193"/>
      <c r="W42" s="154">
        <v>2100</v>
      </c>
      <c r="X42" s="155">
        <f t="shared" si="1"/>
        <v>8400</v>
      </c>
      <c r="Y42" s="9">
        <f t="shared" si="0"/>
        <v>33600</v>
      </c>
    </row>
    <row r="43" spans="1:25">
      <c r="A43" s="189">
        <v>38</v>
      </c>
      <c r="B43" s="189"/>
      <c r="C43" s="190" t="s">
        <v>859</v>
      </c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1"/>
      <c r="T43" s="192"/>
      <c r="U43" s="193">
        <v>4</v>
      </c>
      <c r="V43" s="193"/>
      <c r="W43" s="154">
        <v>2700</v>
      </c>
      <c r="X43" s="155">
        <f t="shared" si="1"/>
        <v>10800</v>
      </c>
      <c r="Y43" s="9">
        <f t="shared" si="0"/>
        <v>43200</v>
      </c>
    </row>
    <row r="44" spans="1:25">
      <c r="A44" s="189">
        <v>39</v>
      </c>
      <c r="B44" s="189"/>
      <c r="C44" s="190" t="s">
        <v>860</v>
      </c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1"/>
      <c r="T44" s="192"/>
      <c r="U44" s="193">
        <v>4</v>
      </c>
      <c r="V44" s="193"/>
      <c r="W44" s="154">
        <v>2180</v>
      </c>
      <c r="X44" s="155">
        <f t="shared" si="1"/>
        <v>8720</v>
      </c>
      <c r="Y44" s="9">
        <f t="shared" si="0"/>
        <v>34880</v>
      </c>
    </row>
    <row r="45" spans="1:25">
      <c r="U45" s="9">
        <f>SUM(U6:U44)</f>
        <v>156</v>
      </c>
      <c r="V45">
        <f t="shared" ref="V45" si="2">SUM(V6:V44)</f>
        <v>0</v>
      </c>
      <c r="X45" s="9">
        <f>SUM(X6:X44)</f>
        <v>303260</v>
      </c>
      <c r="Y45" s="9">
        <f>SUM(Y5:Y44)</f>
        <v>1213040</v>
      </c>
    </row>
  </sheetData>
  <mergeCells count="160">
    <mergeCell ref="A7:B7"/>
    <mergeCell ref="C7:R7"/>
    <mergeCell ref="S7:T7"/>
    <mergeCell ref="U7:V7"/>
    <mergeCell ref="A8:B8"/>
    <mergeCell ref="C8:R8"/>
    <mergeCell ref="S8:T8"/>
    <mergeCell ref="U8:V8"/>
    <mergeCell ref="A5:B5"/>
    <mergeCell ref="C5:R5"/>
    <mergeCell ref="S5:T5"/>
    <mergeCell ref="U5:V5"/>
    <mergeCell ref="A6:B6"/>
    <mergeCell ref="C6:R6"/>
    <mergeCell ref="S6:T6"/>
    <mergeCell ref="U6:V6"/>
    <mergeCell ref="A11:B11"/>
    <mergeCell ref="C11:R11"/>
    <mergeCell ref="S11:T11"/>
    <mergeCell ref="U11:V11"/>
    <mergeCell ref="A12:B12"/>
    <mergeCell ref="C12:R12"/>
    <mergeCell ref="S12:T12"/>
    <mergeCell ref="U12:V12"/>
    <mergeCell ref="A9:B9"/>
    <mergeCell ref="C9:R9"/>
    <mergeCell ref="S9:T9"/>
    <mergeCell ref="U9:V9"/>
    <mergeCell ref="A10:B10"/>
    <mergeCell ref="C10:R10"/>
    <mergeCell ref="S10:T10"/>
    <mergeCell ref="U10:V10"/>
    <mergeCell ref="A15:B15"/>
    <mergeCell ref="C15:R15"/>
    <mergeCell ref="S15:T15"/>
    <mergeCell ref="U15:V15"/>
    <mergeCell ref="A16:B16"/>
    <mergeCell ref="C16:R16"/>
    <mergeCell ref="S16:T16"/>
    <mergeCell ref="U16:V16"/>
    <mergeCell ref="A13:B13"/>
    <mergeCell ref="C13:R13"/>
    <mergeCell ref="S13:T13"/>
    <mergeCell ref="U13:V13"/>
    <mergeCell ref="A14:B14"/>
    <mergeCell ref="C14:R14"/>
    <mergeCell ref="S14:T14"/>
    <mergeCell ref="U14:V14"/>
    <mergeCell ref="A19:B19"/>
    <mergeCell ref="C19:R19"/>
    <mergeCell ref="S19:T19"/>
    <mergeCell ref="U19:V19"/>
    <mergeCell ref="A20:B20"/>
    <mergeCell ref="C20:R20"/>
    <mergeCell ref="S20:T20"/>
    <mergeCell ref="U20:V20"/>
    <mergeCell ref="A17:B17"/>
    <mergeCell ref="C17:R17"/>
    <mergeCell ref="S17:T17"/>
    <mergeCell ref="U17:V17"/>
    <mergeCell ref="A18:B18"/>
    <mergeCell ref="C18:R18"/>
    <mergeCell ref="S18:T18"/>
    <mergeCell ref="U18:V18"/>
    <mergeCell ref="A23:B23"/>
    <mergeCell ref="C23:R23"/>
    <mergeCell ref="S23:T23"/>
    <mergeCell ref="U23:V23"/>
    <mergeCell ref="A24:B24"/>
    <mergeCell ref="C24:R24"/>
    <mergeCell ref="S24:T24"/>
    <mergeCell ref="U24:V24"/>
    <mergeCell ref="A21:B21"/>
    <mergeCell ref="C21:R21"/>
    <mergeCell ref="S21:T21"/>
    <mergeCell ref="U21:V21"/>
    <mergeCell ref="A22:B22"/>
    <mergeCell ref="C22:R22"/>
    <mergeCell ref="S22:T22"/>
    <mergeCell ref="U22:V22"/>
    <mergeCell ref="A27:B27"/>
    <mergeCell ref="C27:R27"/>
    <mergeCell ref="S27:T27"/>
    <mergeCell ref="U27:V27"/>
    <mergeCell ref="A28:B28"/>
    <mergeCell ref="C28:R28"/>
    <mergeCell ref="S28:T28"/>
    <mergeCell ref="U28:V28"/>
    <mergeCell ref="A25:B25"/>
    <mergeCell ref="C25:R25"/>
    <mergeCell ref="S25:T25"/>
    <mergeCell ref="U25:V25"/>
    <mergeCell ref="A26:B26"/>
    <mergeCell ref="C26:R26"/>
    <mergeCell ref="S26:T26"/>
    <mergeCell ref="U26:V26"/>
    <mergeCell ref="A31:B31"/>
    <mergeCell ref="C31:R31"/>
    <mergeCell ref="S31:T31"/>
    <mergeCell ref="U31:V31"/>
    <mergeCell ref="A32:B32"/>
    <mergeCell ref="C32:R32"/>
    <mergeCell ref="S32:T32"/>
    <mergeCell ref="U32:V32"/>
    <mergeCell ref="A29:B29"/>
    <mergeCell ref="C29:R29"/>
    <mergeCell ref="S29:T29"/>
    <mergeCell ref="U29:V29"/>
    <mergeCell ref="A30:B30"/>
    <mergeCell ref="C30:R30"/>
    <mergeCell ref="S30:T30"/>
    <mergeCell ref="U30:V30"/>
    <mergeCell ref="A35:B35"/>
    <mergeCell ref="C35:R35"/>
    <mergeCell ref="S35:T35"/>
    <mergeCell ref="U35:V35"/>
    <mergeCell ref="A36:B36"/>
    <mergeCell ref="C36:R36"/>
    <mergeCell ref="S36:T36"/>
    <mergeCell ref="U36:V36"/>
    <mergeCell ref="A33:B33"/>
    <mergeCell ref="C33:R33"/>
    <mergeCell ref="S33:T33"/>
    <mergeCell ref="U33:V33"/>
    <mergeCell ref="A34:B34"/>
    <mergeCell ref="C34:R34"/>
    <mergeCell ref="S34:T34"/>
    <mergeCell ref="U34:V34"/>
    <mergeCell ref="A39:B39"/>
    <mergeCell ref="C39:R39"/>
    <mergeCell ref="S39:T39"/>
    <mergeCell ref="U39:V39"/>
    <mergeCell ref="A40:B40"/>
    <mergeCell ref="C40:R40"/>
    <mergeCell ref="S40:T40"/>
    <mergeCell ref="U40:V40"/>
    <mergeCell ref="A37:B37"/>
    <mergeCell ref="C37:R37"/>
    <mergeCell ref="S37:T37"/>
    <mergeCell ref="U37:V37"/>
    <mergeCell ref="A38:B38"/>
    <mergeCell ref="C38:R38"/>
    <mergeCell ref="S38:T38"/>
    <mergeCell ref="U38:V38"/>
    <mergeCell ref="A43:B43"/>
    <mergeCell ref="C43:R43"/>
    <mergeCell ref="S43:T43"/>
    <mergeCell ref="U43:V43"/>
    <mergeCell ref="A44:B44"/>
    <mergeCell ref="C44:R44"/>
    <mergeCell ref="S44:T44"/>
    <mergeCell ref="U44:V44"/>
    <mergeCell ref="A41:B41"/>
    <mergeCell ref="C41:R41"/>
    <mergeCell ref="S41:T41"/>
    <mergeCell ref="U41:V41"/>
    <mergeCell ref="A42:B42"/>
    <mergeCell ref="C42:R42"/>
    <mergeCell ref="S42:T42"/>
    <mergeCell ref="U42:V42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G6" sqref="G6:G12"/>
    </sheetView>
  </sheetViews>
  <sheetFormatPr defaultRowHeight="15"/>
  <cols>
    <col min="1" max="1" width="3.7109375" customWidth="1"/>
    <col min="2" max="2" width="19.140625" customWidth="1"/>
    <col min="5" max="5" width="5.42578125" customWidth="1"/>
    <col min="7" max="7" width="7.85546875" customWidth="1"/>
  </cols>
  <sheetData>
    <row r="1" spans="1:7" ht="3" customHeight="1">
      <c r="A1" s="149"/>
      <c r="B1" s="149"/>
      <c r="C1" s="149"/>
      <c r="D1" s="149"/>
      <c r="E1" s="149"/>
      <c r="F1" s="149"/>
    </row>
    <row r="2" spans="1:7" hidden="1">
      <c r="A2" s="149"/>
      <c r="B2" s="149"/>
      <c r="C2" s="149"/>
      <c r="D2" s="149"/>
      <c r="E2" s="149"/>
      <c r="F2" s="149"/>
    </row>
    <row r="3" spans="1:7" hidden="1">
      <c r="A3" s="149"/>
      <c r="B3" s="149"/>
      <c r="C3" s="149"/>
      <c r="D3" s="149"/>
      <c r="E3" s="149"/>
      <c r="F3" s="149"/>
    </row>
    <row r="4" spans="1:7" hidden="1">
      <c r="A4" s="149"/>
      <c r="B4" s="149"/>
      <c r="C4" s="149"/>
      <c r="D4" s="149"/>
      <c r="E4" s="149"/>
      <c r="F4" s="149"/>
    </row>
    <row r="5" spans="1:7">
      <c r="A5" s="149" t="s">
        <v>876</v>
      </c>
      <c r="B5" s="149"/>
      <c r="C5" s="149"/>
      <c r="D5" s="149"/>
      <c r="E5" s="149"/>
      <c r="F5" s="149"/>
    </row>
    <row r="6" spans="1:7">
      <c r="A6" s="177" t="s">
        <v>0</v>
      </c>
      <c r="B6" s="178" t="s">
        <v>202</v>
      </c>
      <c r="C6" s="178" t="s">
        <v>2</v>
      </c>
      <c r="D6" s="178" t="s">
        <v>200</v>
      </c>
      <c r="E6" s="179" t="s">
        <v>203</v>
      </c>
      <c r="F6" s="179" t="s">
        <v>201</v>
      </c>
      <c r="G6" s="9"/>
    </row>
    <row r="7" spans="1:7">
      <c r="A7" s="177"/>
      <c r="B7" s="178"/>
      <c r="C7" s="178"/>
      <c r="D7" s="178"/>
      <c r="E7" s="179"/>
      <c r="F7" s="179"/>
      <c r="G7" s="9"/>
    </row>
    <row r="8" spans="1:7" ht="45" customHeight="1">
      <c r="A8" s="148">
        <v>1</v>
      </c>
      <c r="B8" s="156" t="s">
        <v>861</v>
      </c>
      <c r="C8" s="157" t="s">
        <v>862</v>
      </c>
      <c r="D8" s="158">
        <v>5000</v>
      </c>
      <c r="E8" s="159">
        <v>5</v>
      </c>
      <c r="F8" s="159">
        <f>E8*D8</f>
        <v>25000</v>
      </c>
      <c r="G8" s="9">
        <f>E8*F8</f>
        <v>125000</v>
      </c>
    </row>
    <row r="9" spans="1:7" ht="62.25" customHeight="1">
      <c r="A9" s="148">
        <v>2</v>
      </c>
      <c r="B9" s="156" t="s">
        <v>863</v>
      </c>
      <c r="C9" s="157" t="s">
        <v>862</v>
      </c>
      <c r="D9" s="158">
        <v>5000</v>
      </c>
      <c r="E9" s="159">
        <v>5</v>
      </c>
      <c r="F9" s="159">
        <f t="shared" ref="F9:F11" si="0">E9*D9</f>
        <v>25000</v>
      </c>
      <c r="G9" s="9">
        <f>E9*F9</f>
        <v>125000</v>
      </c>
    </row>
    <row r="10" spans="1:7" ht="40.5" customHeight="1">
      <c r="A10" s="148">
        <v>3</v>
      </c>
      <c r="B10" s="156" t="s">
        <v>864</v>
      </c>
      <c r="C10" s="157" t="s">
        <v>862</v>
      </c>
      <c r="D10" s="158">
        <v>5000</v>
      </c>
      <c r="E10" s="159">
        <v>5</v>
      </c>
      <c r="F10" s="159">
        <f t="shared" si="0"/>
        <v>25000</v>
      </c>
      <c r="G10" s="9">
        <f>E10*F10</f>
        <v>125000</v>
      </c>
    </row>
    <row r="11" spans="1:7" ht="66.75" customHeight="1">
      <c r="A11" s="148">
        <v>4</v>
      </c>
      <c r="B11" s="156" t="s">
        <v>865</v>
      </c>
      <c r="C11" s="157" t="s">
        <v>862</v>
      </c>
      <c r="D11" s="158">
        <v>5000</v>
      </c>
      <c r="E11" s="159">
        <v>5</v>
      </c>
      <c r="F11" s="159">
        <f t="shared" si="0"/>
        <v>25000</v>
      </c>
      <c r="G11" s="9">
        <f>E11*F11</f>
        <v>125000</v>
      </c>
    </row>
    <row r="12" spans="1:7" ht="20.25" customHeight="1">
      <c r="E12" s="160">
        <f>SUM(E8:E11)</f>
        <v>20</v>
      </c>
      <c r="F12" s="160">
        <f>SUM(F8:F11)</f>
        <v>100000</v>
      </c>
      <c r="G12" s="9">
        <f>SUM(G8:G11)</f>
        <v>500000</v>
      </c>
    </row>
  </sheetData>
  <mergeCells count="6">
    <mergeCell ref="F6:F7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97"/>
  <sheetViews>
    <sheetView tabSelected="1" workbookViewId="0">
      <selection activeCell="L96" sqref="L96"/>
    </sheetView>
  </sheetViews>
  <sheetFormatPr defaultRowHeight="15"/>
  <cols>
    <col min="3" max="4" width="7" customWidth="1"/>
    <col min="5" max="5" width="0.85546875" customWidth="1"/>
    <col min="8" max="8" width="6.140625" customWidth="1"/>
    <col min="9" max="9" width="8.7109375" customWidth="1"/>
    <col min="10" max="10" width="10" bestFit="1" customWidth="1"/>
  </cols>
  <sheetData>
    <row r="2" spans="1:10" ht="15.75" thickBot="1">
      <c r="A2" t="s">
        <v>867</v>
      </c>
    </row>
    <row r="3" spans="1:10" ht="15.75" thickBot="1">
      <c r="A3" s="21" t="s">
        <v>0</v>
      </c>
      <c r="B3" s="173" t="s">
        <v>198</v>
      </c>
      <c r="C3" s="174"/>
      <c r="D3" s="175" t="s">
        <v>199</v>
      </c>
      <c r="E3" s="176"/>
      <c r="F3" s="22" t="s">
        <v>2</v>
      </c>
      <c r="G3" s="22" t="s">
        <v>200</v>
      </c>
      <c r="H3" s="23" t="s">
        <v>4</v>
      </c>
      <c r="I3" s="9" t="s">
        <v>201</v>
      </c>
      <c r="J3" s="9"/>
    </row>
    <row r="4" spans="1:10" ht="23.25" thickBot="1">
      <c r="A4" s="5">
        <v>1</v>
      </c>
      <c r="B4" s="169" t="s">
        <v>5</v>
      </c>
      <c r="C4" s="170"/>
      <c r="D4" s="171">
        <v>2021</v>
      </c>
      <c r="E4" s="172"/>
      <c r="F4" s="6" t="s">
        <v>6</v>
      </c>
      <c r="G4" s="7">
        <v>3948</v>
      </c>
      <c r="H4" s="8">
        <v>70</v>
      </c>
      <c r="I4" s="9">
        <f>G4*H4</f>
        <v>276360</v>
      </c>
      <c r="J4" s="9">
        <f>G4*H4</f>
        <v>276360</v>
      </c>
    </row>
    <row r="5" spans="1:10" ht="23.25" thickBot="1">
      <c r="A5" s="5">
        <v>2</v>
      </c>
      <c r="B5" s="169" t="s">
        <v>7</v>
      </c>
      <c r="C5" s="170"/>
      <c r="D5" s="171">
        <v>2021</v>
      </c>
      <c r="E5" s="172"/>
      <c r="F5" s="6" t="s">
        <v>6</v>
      </c>
      <c r="G5" s="7">
        <v>1680</v>
      </c>
      <c r="H5" s="8">
        <v>70</v>
      </c>
      <c r="I5" s="9">
        <f t="shared" ref="I5:I68" si="0">G5*H5</f>
        <v>117600</v>
      </c>
      <c r="J5" s="9">
        <f>G5*H5</f>
        <v>117600</v>
      </c>
    </row>
    <row r="6" spans="1:10" ht="23.25" thickBot="1">
      <c r="A6" s="5">
        <v>3</v>
      </c>
      <c r="B6" s="169" t="s">
        <v>8</v>
      </c>
      <c r="C6" s="170"/>
      <c r="D6" s="171">
        <v>2021</v>
      </c>
      <c r="E6" s="172"/>
      <c r="F6" s="6" t="s">
        <v>6</v>
      </c>
      <c r="G6" s="7">
        <v>2100</v>
      </c>
      <c r="H6" s="8">
        <v>2</v>
      </c>
      <c r="I6" s="9">
        <f t="shared" si="0"/>
        <v>4200</v>
      </c>
      <c r="J6" s="9">
        <f>G6*H6</f>
        <v>4200</v>
      </c>
    </row>
    <row r="7" spans="1:10" ht="23.25" thickBot="1">
      <c r="A7" s="5">
        <v>4</v>
      </c>
      <c r="B7" s="169" t="s">
        <v>9</v>
      </c>
      <c r="C7" s="170"/>
      <c r="D7" s="171">
        <v>2021</v>
      </c>
      <c r="E7" s="172"/>
      <c r="F7" s="6" t="s">
        <v>10</v>
      </c>
      <c r="G7" s="7">
        <v>1092</v>
      </c>
      <c r="H7" s="8">
        <v>70</v>
      </c>
      <c r="I7" s="9">
        <f t="shared" si="0"/>
        <v>76440</v>
      </c>
      <c r="J7" s="9">
        <f>G7*H7</f>
        <v>76440</v>
      </c>
    </row>
    <row r="8" spans="1:10" ht="23.25" thickBot="1">
      <c r="A8" s="5">
        <v>5</v>
      </c>
      <c r="B8" s="169" t="s">
        <v>11</v>
      </c>
      <c r="C8" s="170"/>
      <c r="D8" s="171">
        <v>2021</v>
      </c>
      <c r="E8" s="172"/>
      <c r="F8" s="6" t="s">
        <v>10</v>
      </c>
      <c r="G8" s="10">
        <v>560</v>
      </c>
      <c r="H8" s="8">
        <v>70</v>
      </c>
      <c r="I8" s="9">
        <f t="shared" si="0"/>
        <v>39200</v>
      </c>
      <c r="J8" s="9">
        <f>G8*H8</f>
        <v>39200</v>
      </c>
    </row>
    <row r="9" spans="1:10" ht="23.25" thickBot="1">
      <c r="A9" s="5">
        <v>6</v>
      </c>
      <c r="B9" s="169" t="s">
        <v>12</v>
      </c>
      <c r="C9" s="170"/>
      <c r="D9" s="171">
        <v>2021</v>
      </c>
      <c r="E9" s="172"/>
      <c r="F9" s="6" t="s">
        <v>10</v>
      </c>
      <c r="G9" s="7">
        <v>2100</v>
      </c>
      <c r="H9" s="8">
        <v>2</v>
      </c>
      <c r="I9" s="9">
        <f t="shared" si="0"/>
        <v>4200</v>
      </c>
      <c r="J9" s="9">
        <f>G9*H9</f>
        <v>4200</v>
      </c>
    </row>
    <row r="10" spans="1:10" ht="23.25" thickBot="1">
      <c r="A10" s="5">
        <v>27</v>
      </c>
      <c r="B10" s="169" t="s">
        <v>13</v>
      </c>
      <c r="C10" s="170"/>
      <c r="D10" s="171">
        <v>2021</v>
      </c>
      <c r="E10" s="172"/>
      <c r="F10" s="6" t="s">
        <v>14</v>
      </c>
      <c r="G10" s="7">
        <v>1596</v>
      </c>
      <c r="H10" s="11">
        <v>60</v>
      </c>
      <c r="I10" s="9">
        <f t="shared" si="0"/>
        <v>95760</v>
      </c>
      <c r="J10" s="9">
        <f>G10*H10</f>
        <v>95760</v>
      </c>
    </row>
    <row r="11" spans="1:10" ht="23.25" thickBot="1">
      <c r="A11" s="5">
        <v>28</v>
      </c>
      <c r="B11" s="169" t="s">
        <v>15</v>
      </c>
      <c r="C11" s="170"/>
      <c r="D11" s="171">
        <v>2021</v>
      </c>
      <c r="E11" s="172"/>
      <c r="F11" s="6" t="s">
        <v>14</v>
      </c>
      <c r="G11" s="7">
        <v>2100</v>
      </c>
      <c r="H11" s="8">
        <v>2</v>
      </c>
      <c r="I11" s="9">
        <f t="shared" si="0"/>
        <v>4200</v>
      </c>
      <c r="J11" s="9">
        <f>G11*H11</f>
        <v>4200</v>
      </c>
    </row>
    <row r="12" spans="1:10" ht="23.25" thickBot="1">
      <c r="A12" s="5">
        <v>44</v>
      </c>
      <c r="B12" s="169" t="s">
        <v>16</v>
      </c>
      <c r="C12" s="170"/>
      <c r="D12" s="171">
        <v>2018</v>
      </c>
      <c r="E12" s="172"/>
      <c r="F12" s="6" t="s">
        <v>17</v>
      </c>
      <c r="G12" s="7">
        <v>1904</v>
      </c>
      <c r="H12" s="11">
        <v>10</v>
      </c>
      <c r="I12" s="9">
        <f t="shared" si="0"/>
        <v>19040</v>
      </c>
      <c r="J12" s="9">
        <f>G12*H12</f>
        <v>19040</v>
      </c>
    </row>
    <row r="13" spans="1:10" ht="23.25" thickBot="1">
      <c r="A13" s="5">
        <v>45</v>
      </c>
      <c r="B13" s="169" t="s">
        <v>18</v>
      </c>
      <c r="C13" s="170"/>
      <c r="D13" s="171">
        <v>2020</v>
      </c>
      <c r="E13" s="172"/>
      <c r="F13" s="6" t="s">
        <v>19</v>
      </c>
      <c r="G13" s="7">
        <v>2016</v>
      </c>
      <c r="H13" s="11">
        <v>25</v>
      </c>
      <c r="I13" s="9">
        <f t="shared" si="0"/>
        <v>50400</v>
      </c>
      <c r="J13" s="9">
        <f>G13*H13</f>
        <v>50400</v>
      </c>
    </row>
    <row r="14" spans="1:10" ht="23.25" thickBot="1">
      <c r="A14" s="5">
        <v>46</v>
      </c>
      <c r="B14" s="169" t="s">
        <v>20</v>
      </c>
      <c r="C14" s="170"/>
      <c r="D14" s="171">
        <v>2019</v>
      </c>
      <c r="E14" s="172"/>
      <c r="F14" s="6" t="s">
        <v>17</v>
      </c>
      <c r="G14" s="7">
        <v>1652</v>
      </c>
      <c r="H14" s="11">
        <v>25</v>
      </c>
      <c r="I14" s="9">
        <f t="shared" si="0"/>
        <v>41300</v>
      </c>
      <c r="J14" s="9">
        <f>G14*H14</f>
        <v>41300</v>
      </c>
    </row>
    <row r="15" spans="1:10" ht="23.25" thickBot="1">
      <c r="A15" s="5">
        <v>47</v>
      </c>
      <c r="B15" s="169" t="s">
        <v>21</v>
      </c>
      <c r="C15" s="170"/>
      <c r="D15" s="171">
        <v>2020</v>
      </c>
      <c r="E15" s="172"/>
      <c r="F15" s="6" t="s">
        <v>22</v>
      </c>
      <c r="G15" s="7">
        <v>1988</v>
      </c>
      <c r="H15" s="11">
        <v>80</v>
      </c>
      <c r="I15" s="9">
        <f t="shared" si="0"/>
        <v>159040</v>
      </c>
      <c r="J15" s="9">
        <f>G15*H15</f>
        <v>159040</v>
      </c>
    </row>
    <row r="16" spans="1:10" ht="23.25" thickBot="1">
      <c r="A16" s="5">
        <v>48</v>
      </c>
      <c r="B16" s="169" t="s">
        <v>23</v>
      </c>
      <c r="C16" s="170"/>
      <c r="D16" s="171">
        <v>2020</v>
      </c>
      <c r="E16" s="172"/>
      <c r="F16" s="6" t="s">
        <v>24</v>
      </c>
      <c r="G16" s="7">
        <v>1120</v>
      </c>
      <c r="H16" s="11">
        <v>25</v>
      </c>
      <c r="I16" s="9">
        <f t="shared" si="0"/>
        <v>28000</v>
      </c>
      <c r="J16" s="9">
        <f>G16*H16</f>
        <v>28000</v>
      </c>
    </row>
    <row r="17" spans="1:10" ht="23.25" thickBot="1">
      <c r="A17" s="5">
        <v>49</v>
      </c>
      <c r="B17" s="169" t="s">
        <v>25</v>
      </c>
      <c r="C17" s="170"/>
      <c r="D17" s="171">
        <v>2020</v>
      </c>
      <c r="E17" s="172"/>
      <c r="F17" s="6" t="s">
        <v>26</v>
      </c>
      <c r="G17" s="7">
        <v>2044</v>
      </c>
      <c r="H17" s="11">
        <v>25</v>
      </c>
      <c r="I17" s="9">
        <f t="shared" si="0"/>
        <v>51100</v>
      </c>
      <c r="J17" s="9">
        <f>G17*H17</f>
        <v>51100</v>
      </c>
    </row>
    <row r="18" spans="1:10" ht="23.25" thickBot="1">
      <c r="A18" s="5">
        <v>59</v>
      </c>
      <c r="B18" s="169" t="s">
        <v>27</v>
      </c>
      <c r="C18" s="170"/>
      <c r="D18" s="171">
        <v>2020</v>
      </c>
      <c r="E18" s="172"/>
      <c r="F18" s="6" t="s">
        <v>19</v>
      </c>
      <c r="G18" s="10">
        <v>980</v>
      </c>
      <c r="H18" s="11">
        <v>80</v>
      </c>
      <c r="I18" s="9">
        <f t="shared" si="0"/>
        <v>78400</v>
      </c>
      <c r="J18" s="9">
        <f>G18*H18</f>
        <v>78400</v>
      </c>
    </row>
    <row r="19" spans="1:10" ht="23.25" thickBot="1">
      <c r="A19" s="5">
        <v>60</v>
      </c>
      <c r="B19" s="169" t="s">
        <v>28</v>
      </c>
      <c r="C19" s="170"/>
      <c r="D19" s="171">
        <v>2020</v>
      </c>
      <c r="E19" s="172"/>
      <c r="F19" s="6" t="s">
        <v>17</v>
      </c>
      <c r="G19" s="7">
        <v>1120</v>
      </c>
      <c r="H19" s="11">
        <v>80</v>
      </c>
      <c r="I19" s="9">
        <f t="shared" si="0"/>
        <v>89600</v>
      </c>
      <c r="J19" s="9">
        <f>G19*H19</f>
        <v>89600</v>
      </c>
    </row>
    <row r="20" spans="1:10" ht="23.25" thickBot="1">
      <c r="A20" s="5">
        <v>61</v>
      </c>
      <c r="B20" s="169" t="s">
        <v>29</v>
      </c>
      <c r="C20" s="170"/>
      <c r="D20" s="171">
        <v>2019</v>
      </c>
      <c r="E20" s="172"/>
      <c r="F20" s="6" t="s">
        <v>30</v>
      </c>
      <c r="G20" s="10">
        <v>952</v>
      </c>
      <c r="H20" s="11">
        <v>80</v>
      </c>
      <c r="I20" s="9">
        <f t="shared" si="0"/>
        <v>76160</v>
      </c>
      <c r="J20" s="9">
        <f t="shared" ref="J5:J36" si="1">H20*I20</f>
        <v>6092800</v>
      </c>
    </row>
    <row r="21" spans="1:10" ht="23.25" thickBot="1">
      <c r="A21" s="5">
        <v>62</v>
      </c>
      <c r="B21" s="169" t="s">
        <v>31</v>
      </c>
      <c r="C21" s="170"/>
      <c r="D21" s="171">
        <v>2019</v>
      </c>
      <c r="E21" s="172"/>
      <c r="F21" s="6" t="s">
        <v>32</v>
      </c>
      <c r="G21" s="7">
        <v>1512</v>
      </c>
      <c r="H21" s="11">
        <v>80</v>
      </c>
      <c r="I21" s="9">
        <f t="shared" si="0"/>
        <v>120960</v>
      </c>
      <c r="J21" s="9">
        <f>G21*H21</f>
        <v>120960</v>
      </c>
    </row>
    <row r="22" spans="1:10" ht="23.25" thickBot="1">
      <c r="A22" s="5">
        <v>63</v>
      </c>
      <c r="B22" s="169" t="s">
        <v>33</v>
      </c>
      <c r="C22" s="170"/>
      <c r="D22" s="171">
        <v>2020</v>
      </c>
      <c r="E22" s="172"/>
      <c r="F22" s="6" t="s">
        <v>34</v>
      </c>
      <c r="G22" s="7">
        <v>1596</v>
      </c>
      <c r="H22" s="11">
        <v>80</v>
      </c>
      <c r="I22" s="9">
        <f t="shared" si="0"/>
        <v>127680</v>
      </c>
      <c r="J22" s="9">
        <f>G22*H22</f>
        <v>127680</v>
      </c>
    </row>
    <row r="23" spans="1:10" ht="23.25" thickBot="1">
      <c r="A23" s="5">
        <v>64</v>
      </c>
      <c r="B23" s="169" t="s">
        <v>35</v>
      </c>
      <c r="C23" s="170"/>
      <c r="D23" s="171">
        <v>2020</v>
      </c>
      <c r="E23" s="172"/>
      <c r="F23" s="6" t="s">
        <v>36</v>
      </c>
      <c r="G23" s="7">
        <v>2660</v>
      </c>
      <c r="H23" s="11">
        <v>200</v>
      </c>
      <c r="I23" s="9">
        <f t="shared" si="0"/>
        <v>532000</v>
      </c>
      <c r="J23" s="9">
        <f>G23*H23</f>
        <v>532000</v>
      </c>
    </row>
    <row r="24" spans="1:10" ht="23.25" thickBot="1">
      <c r="A24" s="5">
        <v>65</v>
      </c>
      <c r="B24" s="169" t="s">
        <v>37</v>
      </c>
      <c r="C24" s="170"/>
      <c r="D24" s="171">
        <v>2020</v>
      </c>
      <c r="E24" s="172"/>
      <c r="F24" s="6" t="s">
        <v>19</v>
      </c>
      <c r="G24" s="10">
        <v>896</v>
      </c>
      <c r="H24" s="11">
        <v>80</v>
      </c>
      <c r="I24" s="9">
        <f t="shared" si="0"/>
        <v>71680</v>
      </c>
      <c r="J24" s="9">
        <f>G24*H24</f>
        <v>71680</v>
      </c>
    </row>
    <row r="25" spans="1:10" ht="23.25" thickBot="1">
      <c r="A25" s="5">
        <v>66</v>
      </c>
      <c r="B25" s="169" t="s">
        <v>38</v>
      </c>
      <c r="C25" s="170"/>
      <c r="D25" s="171">
        <v>2020</v>
      </c>
      <c r="E25" s="172"/>
      <c r="F25" s="6" t="s">
        <v>39</v>
      </c>
      <c r="G25" s="10">
        <v>924</v>
      </c>
      <c r="H25" s="11">
        <v>80</v>
      </c>
      <c r="I25" s="9">
        <f t="shared" si="0"/>
        <v>73920</v>
      </c>
      <c r="J25" s="9">
        <f>G25*H25</f>
        <v>73920</v>
      </c>
    </row>
    <row r="26" spans="1:10" ht="23.25" thickBot="1">
      <c r="A26" s="5">
        <v>67</v>
      </c>
      <c r="B26" s="169" t="s">
        <v>40</v>
      </c>
      <c r="C26" s="170"/>
      <c r="D26" s="171">
        <v>2020</v>
      </c>
      <c r="E26" s="172"/>
      <c r="F26" s="6" t="s">
        <v>41</v>
      </c>
      <c r="G26" s="10">
        <v>868</v>
      </c>
      <c r="H26" s="11">
        <v>100</v>
      </c>
      <c r="I26" s="9">
        <f t="shared" si="0"/>
        <v>86800</v>
      </c>
      <c r="J26" s="9">
        <f>G26*H26</f>
        <v>86800</v>
      </c>
    </row>
    <row r="27" spans="1:10" ht="23.25" thickBot="1">
      <c r="A27" s="5">
        <v>70</v>
      </c>
      <c r="B27" s="169" t="s">
        <v>42</v>
      </c>
      <c r="C27" s="170"/>
      <c r="D27" s="171">
        <v>2018</v>
      </c>
      <c r="E27" s="172"/>
      <c r="F27" s="6" t="s">
        <v>43</v>
      </c>
      <c r="G27" s="7">
        <v>2268</v>
      </c>
      <c r="H27" s="11">
        <v>200</v>
      </c>
      <c r="I27" s="9">
        <f t="shared" si="0"/>
        <v>453600</v>
      </c>
      <c r="J27" s="9">
        <f>G27*H27</f>
        <v>453600</v>
      </c>
    </row>
    <row r="28" spans="1:10" ht="23.25" thickBot="1">
      <c r="A28" s="5">
        <v>71</v>
      </c>
      <c r="B28" s="169" t="s">
        <v>44</v>
      </c>
      <c r="C28" s="170"/>
      <c r="D28" s="171">
        <v>2021</v>
      </c>
      <c r="E28" s="172"/>
      <c r="F28" s="6" t="s">
        <v>45</v>
      </c>
      <c r="G28" s="7">
        <v>2688</v>
      </c>
      <c r="H28" s="11">
        <v>30</v>
      </c>
      <c r="I28" s="9">
        <f t="shared" si="0"/>
        <v>80640</v>
      </c>
      <c r="J28" s="9">
        <f>G28*H28</f>
        <v>80640</v>
      </c>
    </row>
    <row r="29" spans="1:10" ht="23.25" thickBot="1">
      <c r="A29" s="5">
        <v>72</v>
      </c>
      <c r="B29" s="169" t="s">
        <v>46</v>
      </c>
      <c r="C29" s="170"/>
      <c r="D29" s="171">
        <v>2021</v>
      </c>
      <c r="E29" s="172"/>
      <c r="F29" s="6" t="s">
        <v>34</v>
      </c>
      <c r="G29" s="7">
        <v>2072</v>
      </c>
      <c r="H29" s="11">
        <v>30</v>
      </c>
      <c r="I29" s="9">
        <f t="shared" si="0"/>
        <v>62160</v>
      </c>
      <c r="J29" s="9">
        <f>G29*H29</f>
        <v>62160</v>
      </c>
    </row>
    <row r="30" spans="1:10" ht="23.25" thickBot="1">
      <c r="A30" s="5">
        <v>73</v>
      </c>
      <c r="B30" s="169" t="s">
        <v>47</v>
      </c>
      <c r="C30" s="170"/>
      <c r="D30" s="171">
        <v>2020</v>
      </c>
      <c r="E30" s="172"/>
      <c r="F30" s="6" t="s">
        <v>19</v>
      </c>
      <c r="G30" s="7">
        <v>1008</v>
      </c>
      <c r="H30" s="11">
        <v>30</v>
      </c>
      <c r="I30" s="9">
        <f t="shared" si="0"/>
        <v>30240</v>
      </c>
      <c r="J30" s="9">
        <f>G30*H30</f>
        <v>30240</v>
      </c>
    </row>
    <row r="31" spans="1:10" ht="23.25" thickBot="1">
      <c r="A31" s="5">
        <v>74</v>
      </c>
      <c r="B31" s="169" t="s">
        <v>48</v>
      </c>
      <c r="C31" s="170"/>
      <c r="D31" s="171">
        <v>2020</v>
      </c>
      <c r="E31" s="172"/>
      <c r="F31" s="6" t="s">
        <v>32</v>
      </c>
      <c r="G31" s="7">
        <v>1596</v>
      </c>
      <c r="H31" s="11">
        <v>30</v>
      </c>
      <c r="I31" s="9">
        <f t="shared" si="0"/>
        <v>47880</v>
      </c>
      <c r="J31" s="9">
        <f>G31*H31</f>
        <v>47880</v>
      </c>
    </row>
    <row r="32" spans="1:10" ht="23.25" thickBot="1">
      <c r="A32" s="5">
        <v>75</v>
      </c>
      <c r="B32" s="169" t="s">
        <v>49</v>
      </c>
      <c r="C32" s="170"/>
      <c r="D32" s="171">
        <v>2021</v>
      </c>
      <c r="E32" s="172"/>
      <c r="F32" s="6" t="s">
        <v>50</v>
      </c>
      <c r="G32" s="7">
        <v>1708</v>
      </c>
      <c r="H32" s="11">
        <v>80</v>
      </c>
      <c r="I32" s="9">
        <f t="shared" si="0"/>
        <v>136640</v>
      </c>
      <c r="J32" s="9">
        <f>G32*H32</f>
        <v>136640</v>
      </c>
    </row>
    <row r="33" spans="1:10" ht="23.25" thickBot="1">
      <c r="A33" s="5">
        <v>76</v>
      </c>
      <c r="B33" s="169" t="s">
        <v>51</v>
      </c>
      <c r="C33" s="170"/>
      <c r="D33" s="171">
        <v>2020</v>
      </c>
      <c r="E33" s="172"/>
      <c r="F33" s="6" t="s">
        <v>41</v>
      </c>
      <c r="G33" s="10">
        <v>868</v>
      </c>
      <c r="H33" s="11">
        <v>30</v>
      </c>
      <c r="I33" s="9">
        <f t="shared" si="0"/>
        <v>26040</v>
      </c>
      <c r="J33" s="9">
        <f>G33*H33</f>
        <v>26040</v>
      </c>
    </row>
    <row r="34" spans="1:10" ht="23.25" thickBot="1">
      <c r="A34" s="5">
        <v>77</v>
      </c>
      <c r="B34" s="169" t="s">
        <v>52</v>
      </c>
      <c r="C34" s="170"/>
      <c r="D34" s="171">
        <v>2020</v>
      </c>
      <c r="E34" s="172"/>
      <c r="F34" s="6" t="s">
        <v>30</v>
      </c>
      <c r="G34" s="10">
        <v>952</v>
      </c>
      <c r="H34" s="11">
        <v>30</v>
      </c>
      <c r="I34" s="9">
        <f t="shared" si="0"/>
        <v>28560</v>
      </c>
      <c r="J34" s="9">
        <f>G34*H34</f>
        <v>28560</v>
      </c>
    </row>
    <row r="35" spans="1:10" ht="23.25" thickBot="1">
      <c r="A35" s="5">
        <v>78</v>
      </c>
      <c r="B35" s="169" t="s">
        <v>53</v>
      </c>
      <c r="C35" s="170"/>
      <c r="D35" s="171">
        <v>2020</v>
      </c>
      <c r="E35" s="172"/>
      <c r="F35" s="6" t="s">
        <v>54</v>
      </c>
      <c r="G35" s="7">
        <v>2100</v>
      </c>
      <c r="H35" s="11">
        <v>30</v>
      </c>
      <c r="I35" s="9">
        <f t="shared" si="0"/>
        <v>63000</v>
      </c>
      <c r="J35" s="9">
        <f>G35*H35</f>
        <v>63000</v>
      </c>
    </row>
    <row r="36" spans="1:10" ht="23.25" thickBot="1">
      <c r="A36" s="5">
        <v>79</v>
      </c>
      <c r="B36" s="169" t="s">
        <v>55</v>
      </c>
      <c r="C36" s="170"/>
      <c r="D36" s="171">
        <v>2018</v>
      </c>
      <c r="E36" s="172"/>
      <c r="F36" s="6" t="s">
        <v>54</v>
      </c>
      <c r="G36" s="10">
        <v>812</v>
      </c>
      <c r="H36" s="11">
        <v>30</v>
      </c>
      <c r="I36" s="9">
        <f t="shared" si="0"/>
        <v>24360</v>
      </c>
      <c r="J36" s="9">
        <f>G36*H36</f>
        <v>24360</v>
      </c>
    </row>
    <row r="37" spans="1:10" ht="23.25" thickBot="1">
      <c r="A37" s="5">
        <v>80</v>
      </c>
      <c r="B37" s="169" t="s">
        <v>56</v>
      </c>
      <c r="C37" s="170"/>
      <c r="D37" s="171">
        <v>2020</v>
      </c>
      <c r="E37" s="172"/>
      <c r="F37" s="6" t="s">
        <v>24</v>
      </c>
      <c r="G37" s="7">
        <v>2800</v>
      </c>
      <c r="H37" s="11">
        <v>40</v>
      </c>
      <c r="I37" s="9">
        <f t="shared" si="0"/>
        <v>112000</v>
      </c>
      <c r="J37" s="9">
        <f>G37*H37</f>
        <v>112000</v>
      </c>
    </row>
    <row r="38" spans="1:10" ht="23.25" thickBot="1">
      <c r="A38" s="5">
        <v>81</v>
      </c>
      <c r="B38" s="169" t="s">
        <v>57</v>
      </c>
      <c r="C38" s="170"/>
      <c r="D38" s="171">
        <v>2020</v>
      </c>
      <c r="E38" s="172"/>
      <c r="F38" s="6" t="s">
        <v>17</v>
      </c>
      <c r="G38" s="7">
        <v>1092</v>
      </c>
      <c r="H38" s="11">
        <v>40</v>
      </c>
      <c r="I38" s="9">
        <f t="shared" si="0"/>
        <v>43680</v>
      </c>
      <c r="J38" s="9">
        <f>G38*H38</f>
        <v>43680</v>
      </c>
    </row>
    <row r="39" spans="1:10" ht="23.25" thickBot="1">
      <c r="A39" s="5">
        <v>82</v>
      </c>
      <c r="B39" s="169" t="s">
        <v>58</v>
      </c>
      <c r="C39" s="170"/>
      <c r="D39" s="171">
        <v>2020</v>
      </c>
      <c r="E39" s="172"/>
      <c r="F39" s="6" t="s">
        <v>59</v>
      </c>
      <c r="G39" s="7">
        <v>1092</v>
      </c>
      <c r="H39" s="11">
        <v>40</v>
      </c>
      <c r="I39" s="9">
        <f t="shared" si="0"/>
        <v>43680</v>
      </c>
      <c r="J39" s="9">
        <f>G39*H39</f>
        <v>43680</v>
      </c>
    </row>
    <row r="40" spans="1:10" ht="23.25" thickBot="1">
      <c r="A40" s="5">
        <v>83</v>
      </c>
      <c r="B40" s="169" t="s">
        <v>60</v>
      </c>
      <c r="C40" s="170"/>
      <c r="D40" s="171">
        <v>2020</v>
      </c>
      <c r="E40" s="172"/>
      <c r="F40" s="6" t="s">
        <v>61</v>
      </c>
      <c r="G40" s="10">
        <v>896</v>
      </c>
      <c r="H40" s="11">
        <v>40</v>
      </c>
      <c r="I40" s="9">
        <f t="shared" si="0"/>
        <v>35840</v>
      </c>
      <c r="J40" s="9">
        <f>G40*H40</f>
        <v>35840</v>
      </c>
    </row>
    <row r="41" spans="1:10" ht="23.25" thickBot="1">
      <c r="A41" s="5">
        <v>84</v>
      </c>
      <c r="B41" s="169" t="s">
        <v>62</v>
      </c>
      <c r="C41" s="170"/>
      <c r="D41" s="171">
        <v>2020</v>
      </c>
      <c r="E41" s="172"/>
      <c r="F41" s="6" t="s">
        <v>63</v>
      </c>
      <c r="G41" s="10">
        <v>672</v>
      </c>
      <c r="H41" s="11">
        <v>40</v>
      </c>
      <c r="I41" s="9">
        <f t="shared" si="0"/>
        <v>26880</v>
      </c>
      <c r="J41" s="9">
        <f>G41*H41</f>
        <v>26880</v>
      </c>
    </row>
    <row r="42" spans="1:10" ht="23.25" thickBot="1">
      <c r="A42" s="5">
        <v>85</v>
      </c>
      <c r="B42" s="169" t="s">
        <v>64</v>
      </c>
      <c r="C42" s="170"/>
      <c r="D42" s="171">
        <v>2020</v>
      </c>
      <c r="E42" s="172"/>
      <c r="F42" s="6" t="s">
        <v>34</v>
      </c>
      <c r="G42" s="7">
        <v>2016</v>
      </c>
      <c r="H42" s="11">
        <v>40</v>
      </c>
      <c r="I42" s="9">
        <f t="shared" si="0"/>
        <v>80640</v>
      </c>
      <c r="J42" s="9">
        <f>G42*H42</f>
        <v>80640</v>
      </c>
    </row>
    <row r="43" spans="1:10" ht="23.25" thickBot="1">
      <c r="A43" s="5">
        <v>86</v>
      </c>
      <c r="B43" s="169" t="s">
        <v>65</v>
      </c>
      <c r="C43" s="170"/>
      <c r="D43" s="171">
        <v>2020</v>
      </c>
      <c r="E43" s="172"/>
      <c r="F43" s="6" t="s">
        <v>19</v>
      </c>
      <c r="G43" s="10">
        <v>980</v>
      </c>
      <c r="H43" s="11">
        <v>40</v>
      </c>
      <c r="I43" s="9">
        <f t="shared" si="0"/>
        <v>39200</v>
      </c>
      <c r="J43" s="9">
        <f>H43*G43</f>
        <v>39200</v>
      </c>
    </row>
    <row r="44" spans="1:10" ht="15.75" thickBot="1">
      <c r="A44" s="5">
        <v>87</v>
      </c>
      <c r="B44" s="169" t="s">
        <v>66</v>
      </c>
      <c r="C44" s="170"/>
      <c r="D44" s="171">
        <v>2019</v>
      </c>
      <c r="E44" s="172"/>
      <c r="F44" s="6" t="s">
        <v>67</v>
      </c>
      <c r="G44" s="10">
        <v>504</v>
      </c>
      <c r="H44" s="11">
        <v>40</v>
      </c>
      <c r="I44" s="9">
        <f t="shared" si="0"/>
        <v>20160</v>
      </c>
      <c r="J44" s="9">
        <f>G44*H44</f>
        <v>20160</v>
      </c>
    </row>
    <row r="45" spans="1:10" ht="34.5" thickBot="1">
      <c r="A45" s="5">
        <v>88</v>
      </c>
      <c r="B45" s="169" t="s">
        <v>68</v>
      </c>
      <c r="C45" s="170"/>
      <c r="D45" s="171">
        <v>2020</v>
      </c>
      <c r="E45" s="172"/>
      <c r="F45" s="6" t="s">
        <v>69</v>
      </c>
      <c r="G45" s="10">
        <v>756</v>
      </c>
      <c r="H45" s="11">
        <v>40</v>
      </c>
      <c r="I45" s="9">
        <f t="shared" si="0"/>
        <v>30240</v>
      </c>
      <c r="J45" s="9">
        <f>G45*H45</f>
        <v>30240</v>
      </c>
    </row>
    <row r="46" spans="1:10" ht="23.25" thickBot="1">
      <c r="A46" s="5">
        <v>89</v>
      </c>
      <c r="B46" s="169" t="s">
        <v>70</v>
      </c>
      <c r="C46" s="170"/>
      <c r="D46" s="171">
        <v>2020</v>
      </c>
      <c r="E46" s="172"/>
      <c r="F46" s="6" t="s">
        <v>71</v>
      </c>
      <c r="G46" s="7">
        <v>1344</v>
      </c>
      <c r="H46" s="11">
        <v>40</v>
      </c>
      <c r="I46" s="9">
        <f t="shared" si="0"/>
        <v>53760</v>
      </c>
      <c r="J46" s="9">
        <f>G46*H46</f>
        <v>53760</v>
      </c>
    </row>
    <row r="47" spans="1:10" ht="23.25" thickBot="1">
      <c r="A47" s="5">
        <v>90</v>
      </c>
      <c r="B47" s="169" t="s">
        <v>72</v>
      </c>
      <c r="C47" s="170"/>
      <c r="D47" s="171">
        <v>2020</v>
      </c>
      <c r="E47" s="172"/>
      <c r="F47" s="6" t="s">
        <v>19</v>
      </c>
      <c r="G47" s="7">
        <v>2800</v>
      </c>
      <c r="H47" s="11">
        <v>30</v>
      </c>
      <c r="I47" s="9">
        <f t="shared" si="0"/>
        <v>84000</v>
      </c>
      <c r="J47" s="9">
        <f>G47*H47</f>
        <v>84000</v>
      </c>
    </row>
    <row r="48" spans="1:10" ht="23.25" thickBot="1">
      <c r="A48" s="5">
        <v>91</v>
      </c>
      <c r="B48" s="169" t="s">
        <v>73</v>
      </c>
      <c r="C48" s="170"/>
      <c r="D48" s="171">
        <v>2020</v>
      </c>
      <c r="E48" s="172"/>
      <c r="F48" s="6" t="s">
        <v>17</v>
      </c>
      <c r="G48" s="7">
        <v>1344</v>
      </c>
      <c r="H48" s="11">
        <v>30</v>
      </c>
      <c r="I48" s="9">
        <f t="shared" si="0"/>
        <v>40320</v>
      </c>
      <c r="J48" s="9">
        <f>G48*H48</f>
        <v>40320</v>
      </c>
    </row>
    <row r="49" spans="1:10" ht="23.25" thickBot="1">
      <c r="A49" s="5">
        <v>92</v>
      </c>
      <c r="B49" s="169" t="s">
        <v>74</v>
      </c>
      <c r="C49" s="170"/>
      <c r="D49" s="171">
        <v>2019</v>
      </c>
      <c r="E49" s="172"/>
      <c r="F49" s="6" t="s">
        <v>43</v>
      </c>
      <c r="G49" s="10">
        <v>588</v>
      </c>
      <c r="H49" s="11">
        <v>30</v>
      </c>
      <c r="I49" s="9">
        <f t="shared" si="0"/>
        <v>17640</v>
      </c>
      <c r="J49" s="9">
        <f>G49*H49</f>
        <v>17640</v>
      </c>
    </row>
    <row r="50" spans="1:10" ht="23.25" thickBot="1">
      <c r="A50" s="5">
        <v>93</v>
      </c>
      <c r="B50" s="169" t="s">
        <v>75</v>
      </c>
      <c r="C50" s="170"/>
      <c r="D50" s="171">
        <v>2021</v>
      </c>
      <c r="E50" s="172"/>
      <c r="F50" s="6" t="s">
        <v>43</v>
      </c>
      <c r="G50" s="7">
        <v>1176</v>
      </c>
      <c r="H50" s="11">
        <v>30</v>
      </c>
      <c r="I50" s="9">
        <f t="shared" si="0"/>
        <v>35280</v>
      </c>
      <c r="J50" s="9">
        <f>G50*H50</f>
        <v>35280</v>
      </c>
    </row>
    <row r="51" spans="1:10" ht="23.25" thickBot="1">
      <c r="A51" s="5">
        <v>94</v>
      </c>
      <c r="B51" s="169" t="s">
        <v>76</v>
      </c>
      <c r="C51" s="170"/>
      <c r="D51" s="171">
        <v>2018</v>
      </c>
      <c r="E51" s="172"/>
      <c r="F51" s="6" t="s">
        <v>77</v>
      </c>
      <c r="G51" s="10">
        <v>504</v>
      </c>
      <c r="H51" s="11">
        <v>30</v>
      </c>
      <c r="I51" s="9">
        <f t="shared" si="0"/>
        <v>15120</v>
      </c>
      <c r="J51" s="9">
        <f>G51*H51</f>
        <v>15120</v>
      </c>
    </row>
    <row r="52" spans="1:10" ht="23.25" thickBot="1">
      <c r="A52" s="5">
        <v>95</v>
      </c>
      <c r="B52" s="169" t="s">
        <v>78</v>
      </c>
      <c r="C52" s="170"/>
      <c r="D52" s="171">
        <v>2018</v>
      </c>
      <c r="E52" s="172"/>
      <c r="F52" s="6" t="s">
        <v>34</v>
      </c>
      <c r="G52" s="7">
        <v>2016</v>
      </c>
      <c r="H52" s="11">
        <v>35</v>
      </c>
      <c r="I52" s="9">
        <f t="shared" si="0"/>
        <v>70560</v>
      </c>
      <c r="J52" s="9">
        <f>G52*H52</f>
        <v>70560</v>
      </c>
    </row>
    <row r="53" spans="1:10" ht="23.25" thickBot="1">
      <c r="A53" s="5">
        <v>96</v>
      </c>
      <c r="B53" s="169" t="s">
        <v>79</v>
      </c>
      <c r="C53" s="170"/>
      <c r="D53" s="171">
        <v>2021</v>
      </c>
      <c r="E53" s="172"/>
      <c r="F53" s="6" t="s">
        <v>19</v>
      </c>
      <c r="G53" s="7">
        <v>1344</v>
      </c>
      <c r="H53" s="11">
        <v>30</v>
      </c>
      <c r="I53" s="9">
        <f t="shared" si="0"/>
        <v>40320</v>
      </c>
      <c r="J53" s="9">
        <f>G53*H53</f>
        <v>40320</v>
      </c>
    </row>
    <row r="54" spans="1:10" ht="23.25" thickBot="1">
      <c r="A54" s="5">
        <v>97</v>
      </c>
      <c r="B54" s="169" t="s">
        <v>80</v>
      </c>
      <c r="C54" s="170"/>
      <c r="D54" s="171">
        <v>2020</v>
      </c>
      <c r="E54" s="172"/>
      <c r="F54" s="6" t="s">
        <v>61</v>
      </c>
      <c r="G54" s="7">
        <v>1120</v>
      </c>
      <c r="H54" s="11">
        <v>30</v>
      </c>
      <c r="I54" s="9">
        <f t="shared" si="0"/>
        <v>33600</v>
      </c>
      <c r="J54" s="9">
        <f>G54*H54</f>
        <v>33600</v>
      </c>
    </row>
    <row r="55" spans="1:10" ht="23.25" thickBot="1">
      <c r="A55" s="5">
        <v>98</v>
      </c>
      <c r="B55" s="169" t="s">
        <v>81</v>
      </c>
      <c r="C55" s="170"/>
      <c r="D55" s="171">
        <v>2020</v>
      </c>
      <c r="E55" s="172"/>
      <c r="F55" s="6" t="s">
        <v>50</v>
      </c>
      <c r="G55" s="10">
        <v>980</v>
      </c>
      <c r="H55" s="11">
        <v>80</v>
      </c>
      <c r="I55" s="9">
        <f t="shared" si="0"/>
        <v>78400</v>
      </c>
      <c r="J55" s="9">
        <f>G55*H55</f>
        <v>78400</v>
      </c>
    </row>
    <row r="56" spans="1:10" ht="23.25" thickBot="1">
      <c r="A56" s="5">
        <v>99</v>
      </c>
      <c r="B56" s="169" t="s">
        <v>82</v>
      </c>
      <c r="C56" s="170"/>
      <c r="D56" s="171">
        <v>2020</v>
      </c>
      <c r="E56" s="172"/>
      <c r="F56" s="6" t="s">
        <v>71</v>
      </c>
      <c r="G56" s="7">
        <v>1568</v>
      </c>
      <c r="H56" s="11">
        <v>30</v>
      </c>
      <c r="I56" s="9">
        <f t="shared" si="0"/>
        <v>47040</v>
      </c>
      <c r="J56" s="9">
        <f>G56*H56</f>
        <v>47040</v>
      </c>
    </row>
    <row r="57" spans="1:10" ht="23.25" thickBot="1">
      <c r="A57" s="5">
        <v>100</v>
      </c>
      <c r="B57" s="169" t="s">
        <v>83</v>
      </c>
      <c r="C57" s="170"/>
      <c r="D57" s="171">
        <v>2020</v>
      </c>
      <c r="E57" s="172"/>
      <c r="F57" s="6" t="s">
        <v>59</v>
      </c>
      <c r="G57" s="7">
        <v>1540</v>
      </c>
      <c r="H57" s="11">
        <v>30</v>
      </c>
      <c r="I57" s="9">
        <f t="shared" si="0"/>
        <v>46200</v>
      </c>
      <c r="J57" s="9">
        <f>G57*H57</f>
        <v>46200</v>
      </c>
    </row>
    <row r="58" spans="1:10" ht="23.25" thickBot="1">
      <c r="A58" s="5">
        <v>101</v>
      </c>
      <c r="B58" s="169" t="s">
        <v>84</v>
      </c>
      <c r="C58" s="170"/>
      <c r="D58" s="171">
        <v>2018</v>
      </c>
      <c r="E58" s="172"/>
      <c r="F58" s="6" t="s">
        <v>77</v>
      </c>
      <c r="G58" s="10">
        <v>924</v>
      </c>
      <c r="H58" s="11">
        <v>30</v>
      </c>
      <c r="I58" s="9">
        <f t="shared" si="0"/>
        <v>27720</v>
      </c>
      <c r="J58" s="9">
        <f>G58*H58</f>
        <v>27720</v>
      </c>
    </row>
    <row r="59" spans="1:10" ht="23.25" thickBot="1">
      <c r="A59" s="5">
        <v>102</v>
      </c>
      <c r="B59" s="169" t="s">
        <v>85</v>
      </c>
      <c r="C59" s="170"/>
      <c r="D59" s="171">
        <v>2018</v>
      </c>
      <c r="E59" s="172"/>
      <c r="F59" s="6" t="s">
        <v>77</v>
      </c>
      <c r="G59" s="7">
        <v>1512</v>
      </c>
      <c r="H59" s="11">
        <v>30</v>
      </c>
      <c r="I59" s="9">
        <f t="shared" si="0"/>
        <v>45360</v>
      </c>
      <c r="J59" s="9">
        <f>G59*H59</f>
        <v>45360</v>
      </c>
    </row>
    <row r="60" spans="1:10" ht="23.25" thickBot="1">
      <c r="A60" s="5">
        <v>103</v>
      </c>
      <c r="B60" s="169" t="s">
        <v>86</v>
      </c>
      <c r="C60" s="170"/>
      <c r="D60" s="171">
        <v>2020</v>
      </c>
      <c r="E60" s="172"/>
      <c r="F60" s="6" t="s">
        <v>87</v>
      </c>
      <c r="G60" s="7">
        <v>3472</v>
      </c>
      <c r="H60" s="11">
        <v>80</v>
      </c>
      <c r="I60" s="9">
        <f t="shared" si="0"/>
        <v>277760</v>
      </c>
      <c r="J60" s="9">
        <f>G60*H60</f>
        <v>277760</v>
      </c>
    </row>
    <row r="61" spans="1:10" ht="23.25" thickBot="1">
      <c r="A61" s="5">
        <v>104</v>
      </c>
      <c r="B61" s="169" t="s">
        <v>88</v>
      </c>
      <c r="C61" s="170"/>
      <c r="D61" s="171">
        <v>2020</v>
      </c>
      <c r="E61" s="172"/>
      <c r="F61" s="6" t="s">
        <v>17</v>
      </c>
      <c r="G61" s="10">
        <v>952</v>
      </c>
      <c r="H61" s="11">
        <v>80</v>
      </c>
      <c r="I61" s="9">
        <f t="shared" si="0"/>
        <v>76160</v>
      </c>
      <c r="J61" s="9">
        <f>G61*H61</f>
        <v>76160</v>
      </c>
    </row>
    <row r="62" spans="1:10" ht="23.25" thickBot="1">
      <c r="A62" s="5">
        <v>105</v>
      </c>
      <c r="B62" s="169" t="s">
        <v>89</v>
      </c>
      <c r="C62" s="170"/>
      <c r="D62" s="171">
        <v>2019</v>
      </c>
      <c r="E62" s="172"/>
      <c r="F62" s="6" t="s">
        <v>90</v>
      </c>
      <c r="G62" s="7">
        <v>1596</v>
      </c>
      <c r="H62" s="11">
        <v>80</v>
      </c>
      <c r="I62" s="9">
        <f t="shared" si="0"/>
        <v>127680</v>
      </c>
      <c r="J62" s="9">
        <f>G62*H62</f>
        <v>127680</v>
      </c>
    </row>
    <row r="63" spans="1:10" ht="23.25" thickBot="1">
      <c r="A63" s="5">
        <v>106</v>
      </c>
      <c r="B63" s="169" t="s">
        <v>91</v>
      </c>
      <c r="C63" s="170"/>
      <c r="D63" s="171">
        <v>2021</v>
      </c>
      <c r="E63" s="172"/>
      <c r="F63" s="6" t="s">
        <v>92</v>
      </c>
      <c r="G63" s="10">
        <v>644</v>
      </c>
      <c r="H63" s="11">
        <v>80</v>
      </c>
      <c r="I63" s="9">
        <f t="shared" si="0"/>
        <v>51520</v>
      </c>
      <c r="J63" s="9">
        <f>G63*H63</f>
        <v>51520</v>
      </c>
    </row>
    <row r="64" spans="1:10" ht="23.25" thickBot="1">
      <c r="A64" s="5">
        <v>107</v>
      </c>
      <c r="B64" s="169" t="s">
        <v>93</v>
      </c>
      <c r="C64" s="170"/>
      <c r="D64" s="171">
        <v>2021</v>
      </c>
      <c r="E64" s="172"/>
      <c r="F64" s="6" t="s">
        <v>94</v>
      </c>
      <c r="G64" s="10">
        <v>672</v>
      </c>
      <c r="H64" s="11">
        <v>80</v>
      </c>
      <c r="I64" s="9">
        <f t="shared" si="0"/>
        <v>53760</v>
      </c>
      <c r="J64" s="9">
        <f>G64*H64</f>
        <v>53760</v>
      </c>
    </row>
    <row r="65" spans="1:10" ht="23.25" thickBot="1">
      <c r="A65" s="5">
        <v>108</v>
      </c>
      <c r="B65" s="169" t="s">
        <v>95</v>
      </c>
      <c r="C65" s="170"/>
      <c r="D65" s="171">
        <v>2021</v>
      </c>
      <c r="E65" s="172"/>
      <c r="F65" s="6" t="s">
        <v>96</v>
      </c>
      <c r="G65" s="10">
        <v>644</v>
      </c>
      <c r="H65" s="11">
        <v>80</v>
      </c>
      <c r="I65" s="9">
        <f t="shared" si="0"/>
        <v>51520</v>
      </c>
      <c r="J65" s="9">
        <f>G65*H65</f>
        <v>51520</v>
      </c>
    </row>
    <row r="66" spans="1:10" ht="23.25" thickBot="1">
      <c r="A66" s="5">
        <v>109</v>
      </c>
      <c r="B66" s="169" t="s">
        <v>97</v>
      </c>
      <c r="C66" s="170"/>
      <c r="D66" s="171">
        <v>2021</v>
      </c>
      <c r="E66" s="172"/>
      <c r="F66" s="6" t="s">
        <v>34</v>
      </c>
      <c r="G66" s="10">
        <v>672</v>
      </c>
      <c r="H66" s="11">
        <v>80</v>
      </c>
      <c r="I66" s="9">
        <f t="shared" si="0"/>
        <v>53760</v>
      </c>
      <c r="J66" s="9">
        <f>G66*H66</f>
        <v>53760</v>
      </c>
    </row>
    <row r="67" spans="1:10" ht="23.25" thickBot="1">
      <c r="A67" s="5">
        <v>110</v>
      </c>
      <c r="B67" s="169" t="s">
        <v>98</v>
      </c>
      <c r="C67" s="170"/>
      <c r="D67" s="171">
        <v>2021</v>
      </c>
      <c r="E67" s="172"/>
      <c r="F67" s="6" t="s">
        <v>99</v>
      </c>
      <c r="G67" s="7">
        <v>1064</v>
      </c>
      <c r="H67" s="11">
        <v>80</v>
      </c>
      <c r="I67" s="9">
        <f t="shared" si="0"/>
        <v>85120</v>
      </c>
      <c r="J67" s="9">
        <f>G67*H67</f>
        <v>85120</v>
      </c>
    </row>
    <row r="68" spans="1:10" ht="23.25" thickBot="1">
      <c r="A68" s="5">
        <v>111</v>
      </c>
      <c r="B68" s="169" t="s">
        <v>100</v>
      </c>
      <c r="C68" s="170"/>
      <c r="D68" s="171">
        <v>2020</v>
      </c>
      <c r="E68" s="172"/>
      <c r="F68" s="6" t="s">
        <v>101</v>
      </c>
      <c r="G68" s="10">
        <v>756</v>
      </c>
      <c r="H68" s="11">
        <v>80</v>
      </c>
      <c r="I68" s="9">
        <f t="shared" si="0"/>
        <v>60480</v>
      </c>
      <c r="J68" s="9">
        <f>G68*H68</f>
        <v>60480</v>
      </c>
    </row>
    <row r="69" spans="1:10" ht="23.25" thickBot="1">
      <c r="A69" s="5">
        <v>112</v>
      </c>
      <c r="B69" s="169" t="s">
        <v>102</v>
      </c>
      <c r="C69" s="170"/>
      <c r="D69" s="171">
        <v>2019</v>
      </c>
      <c r="E69" s="172"/>
      <c r="F69" s="6" t="s">
        <v>101</v>
      </c>
      <c r="G69" s="10">
        <v>756</v>
      </c>
      <c r="H69" s="11">
        <v>80</v>
      </c>
      <c r="I69" s="9">
        <f t="shared" ref="I69:I96" si="2">G69*H69</f>
        <v>60480</v>
      </c>
      <c r="J69" s="9">
        <f>G69*H69</f>
        <v>60480</v>
      </c>
    </row>
    <row r="70" spans="1:10" ht="23.25" thickBot="1">
      <c r="A70" s="5">
        <v>113</v>
      </c>
      <c r="B70" s="169" t="s">
        <v>103</v>
      </c>
      <c r="C70" s="170"/>
      <c r="D70" s="171">
        <v>2020</v>
      </c>
      <c r="E70" s="172"/>
      <c r="F70" s="6" t="s">
        <v>34</v>
      </c>
      <c r="G70" s="7">
        <v>1064</v>
      </c>
      <c r="H70" s="11">
        <v>80</v>
      </c>
      <c r="I70" s="9">
        <f t="shared" si="2"/>
        <v>85120</v>
      </c>
      <c r="J70" s="9">
        <f>G70*H70</f>
        <v>85120</v>
      </c>
    </row>
    <row r="71" spans="1:10" ht="23.25" thickBot="1">
      <c r="A71" s="5">
        <v>114</v>
      </c>
      <c r="B71" s="169" t="s">
        <v>104</v>
      </c>
      <c r="C71" s="170"/>
      <c r="D71" s="171">
        <v>2019</v>
      </c>
      <c r="E71" s="172"/>
      <c r="F71" s="6" t="s">
        <v>105</v>
      </c>
      <c r="G71" s="10">
        <v>672</v>
      </c>
      <c r="H71" s="11">
        <v>80</v>
      </c>
      <c r="I71" s="9">
        <f t="shared" si="2"/>
        <v>53760</v>
      </c>
      <c r="J71" s="9">
        <f>G71*H71</f>
        <v>53760</v>
      </c>
    </row>
    <row r="72" spans="1:10" ht="23.25" thickBot="1">
      <c r="A72" s="5">
        <v>115</v>
      </c>
      <c r="B72" s="169" t="s">
        <v>106</v>
      </c>
      <c r="C72" s="170"/>
      <c r="D72" s="171">
        <v>2020</v>
      </c>
      <c r="E72" s="172"/>
      <c r="F72" s="6" t="s">
        <v>87</v>
      </c>
      <c r="G72" s="7">
        <v>3472</v>
      </c>
      <c r="H72" s="11">
        <v>80</v>
      </c>
      <c r="I72" s="9">
        <f t="shared" si="2"/>
        <v>277760</v>
      </c>
      <c r="J72" s="9">
        <f>G72*H72</f>
        <v>277760</v>
      </c>
    </row>
    <row r="73" spans="1:10" ht="23.25" thickBot="1">
      <c r="A73" s="5">
        <v>116</v>
      </c>
      <c r="B73" s="169" t="s">
        <v>107</v>
      </c>
      <c r="C73" s="170"/>
      <c r="D73" s="171">
        <v>2021</v>
      </c>
      <c r="E73" s="172"/>
      <c r="F73" s="6" t="s">
        <v>17</v>
      </c>
      <c r="G73" s="10">
        <v>952</v>
      </c>
      <c r="H73" s="11">
        <v>80</v>
      </c>
      <c r="I73" s="9">
        <f t="shared" si="2"/>
        <v>76160</v>
      </c>
      <c r="J73" s="9">
        <f>G73*H73</f>
        <v>76160</v>
      </c>
    </row>
    <row r="74" spans="1:10" ht="23.25" thickBot="1">
      <c r="A74" s="5">
        <v>117</v>
      </c>
      <c r="B74" s="169" t="s">
        <v>108</v>
      </c>
      <c r="C74" s="170"/>
      <c r="D74" s="171">
        <v>2020</v>
      </c>
      <c r="E74" s="172"/>
      <c r="F74" s="6" t="s">
        <v>43</v>
      </c>
      <c r="G74" s="10">
        <v>700</v>
      </c>
      <c r="H74" s="11">
        <v>80</v>
      </c>
      <c r="I74" s="9">
        <f t="shared" si="2"/>
        <v>56000</v>
      </c>
      <c r="J74" s="9">
        <f>G74*H74</f>
        <v>56000</v>
      </c>
    </row>
    <row r="75" spans="1:10" ht="23.25" thickBot="1">
      <c r="A75" s="5">
        <v>118</v>
      </c>
      <c r="B75" s="169" t="s">
        <v>109</v>
      </c>
      <c r="C75" s="170"/>
      <c r="D75" s="171">
        <v>2021</v>
      </c>
      <c r="E75" s="172"/>
      <c r="F75" s="6" t="s">
        <v>43</v>
      </c>
      <c r="G75" s="7">
        <v>1400</v>
      </c>
      <c r="H75" s="11">
        <v>80</v>
      </c>
      <c r="I75" s="9">
        <f t="shared" si="2"/>
        <v>112000</v>
      </c>
      <c r="J75" s="9">
        <f>G75*H75</f>
        <v>112000</v>
      </c>
    </row>
    <row r="76" spans="1:10" ht="23.25" thickBot="1">
      <c r="A76" s="5">
        <v>119</v>
      </c>
      <c r="B76" s="169" t="s">
        <v>110</v>
      </c>
      <c r="C76" s="170"/>
      <c r="D76" s="171">
        <v>2021</v>
      </c>
      <c r="E76" s="172"/>
      <c r="F76" s="6" t="s">
        <v>34</v>
      </c>
      <c r="G76" s="10">
        <v>756</v>
      </c>
      <c r="H76" s="11">
        <v>80</v>
      </c>
      <c r="I76" s="9">
        <f t="shared" si="2"/>
        <v>60480</v>
      </c>
      <c r="J76" s="9">
        <f>G76*H76</f>
        <v>60480</v>
      </c>
    </row>
    <row r="77" spans="1:10" ht="23.25" thickBot="1">
      <c r="A77" s="5">
        <v>120</v>
      </c>
      <c r="B77" s="169" t="s">
        <v>111</v>
      </c>
      <c r="C77" s="170"/>
      <c r="D77" s="171">
        <v>2021</v>
      </c>
      <c r="E77" s="172"/>
      <c r="F77" s="6" t="s">
        <v>99</v>
      </c>
      <c r="G77" s="7">
        <v>1148</v>
      </c>
      <c r="H77" s="11">
        <v>80</v>
      </c>
      <c r="I77" s="9">
        <f t="shared" si="2"/>
        <v>91840</v>
      </c>
      <c r="J77" s="9">
        <f>G77*H77</f>
        <v>91840</v>
      </c>
    </row>
    <row r="78" spans="1:10" ht="23.25" thickBot="1">
      <c r="A78" s="5">
        <v>121</v>
      </c>
      <c r="B78" s="169" t="s">
        <v>112</v>
      </c>
      <c r="C78" s="170"/>
      <c r="D78" s="171">
        <v>2021</v>
      </c>
      <c r="E78" s="172"/>
      <c r="F78" s="6" t="s">
        <v>92</v>
      </c>
      <c r="G78" s="10">
        <v>756</v>
      </c>
      <c r="H78" s="11">
        <v>80</v>
      </c>
      <c r="I78" s="9">
        <f t="shared" si="2"/>
        <v>60480</v>
      </c>
      <c r="J78" s="9">
        <f>G78*H78</f>
        <v>60480</v>
      </c>
    </row>
    <row r="79" spans="1:10" ht="23.25" thickBot="1">
      <c r="A79" s="5">
        <v>123</v>
      </c>
      <c r="B79" s="169" t="s">
        <v>113</v>
      </c>
      <c r="C79" s="170"/>
      <c r="D79" s="171">
        <v>2021</v>
      </c>
      <c r="E79" s="172"/>
      <c r="F79" s="6" t="s">
        <v>94</v>
      </c>
      <c r="G79" s="10">
        <v>532</v>
      </c>
      <c r="H79" s="11">
        <v>80</v>
      </c>
      <c r="I79" s="9">
        <f t="shared" si="2"/>
        <v>42560</v>
      </c>
      <c r="J79" s="9">
        <f>G79*H79</f>
        <v>42560</v>
      </c>
    </row>
    <row r="80" spans="1:10" ht="23.25" thickBot="1">
      <c r="A80" s="5">
        <v>124</v>
      </c>
      <c r="B80" s="169" t="s">
        <v>114</v>
      </c>
      <c r="C80" s="170"/>
      <c r="D80" s="171">
        <v>2020</v>
      </c>
      <c r="E80" s="172"/>
      <c r="F80" s="6" t="s">
        <v>115</v>
      </c>
      <c r="G80" s="10">
        <v>980</v>
      </c>
      <c r="H80" s="11">
        <v>80</v>
      </c>
      <c r="I80" s="9">
        <f t="shared" si="2"/>
        <v>78400</v>
      </c>
      <c r="J80" s="9">
        <f>G80*H80</f>
        <v>78400</v>
      </c>
    </row>
    <row r="81" spans="1:10" ht="23.25" thickBot="1">
      <c r="A81" s="5">
        <v>125</v>
      </c>
      <c r="B81" s="169" t="s">
        <v>116</v>
      </c>
      <c r="C81" s="170"/>
      <c r="D81" s="171">
        <v>2021</v>
      </c>
      <c r="E81" s="172"/>
      <c r="F81" s="6" t="s">
        <v>50</v>
      </c>
      <c r="G81" s="7">
        <v>1652</v>
      </c>
      <c r="H81" s="11">
        <v>80</v>
      </c>
      <c r="I81" s="9">
        <f t="shared" si="2"/>
        <v>132160</v>
      </c>
      <c r="J81" s="9">
        <f>G81*H81</f>
        <v>132160</v>
      </c>
    </row>
    <row r="82" spans="1:10" ht="23.25" thickBot="1">
      <c r="A82" s="5">
        <v>126</v>
      </c>
      <c r="B82" s="169" t="s">
        <v>117</v>
      </c>
      <c r="C82" s="170"/>
      <c r="D82" s="171">
        <v>2018</v>
      </c>
      <c r="E82" s="172"/>
      <c r="F82" s="6" t="s">
        <v>118</v>
      </c>
      <c r="G82" s="10">
        <v>784</v>
      </c>
      <c r="H82" s="11">
        <v>80</v>
      </c>
      <c r="I82" s="9">
        <f t="shared" si="2"/>
        <v>62720</v>
      </c>
      <c r="J82" s="9">
        <f>G82*H82</f>
        <v>62720</v>
      </c>
    </row>
    <row r="83" spans="1:10" ht="23.25" thickBot="1">
      <c r="A83" s="5">
        <v>127</v>
      </c>
      <c r="B83" s="169" t="s">
        <v>119</v>
      </c>
      <c r="C83" s="170"/>
      <c r="D83" s="171">
        <v>2020</v>
      </c>
      <c r="E83" s="172"/>
      <c r="F83" s="6" t="s">
        <v>120</v>
      </c>
      <c r="G83" s="10">
        <v>756</v>
      </c>
      <c r="H83" s="11">
        <v>80</v>
      </c>
      <c r="I83" s="9">
        <f t="shared" si="2"/>
        <v>60480</v>
      </c>
      <c r="J83" s="9">
        <f>G83*H83</f>
        <v>60480</v>
      </c>
    </row>
    <row r="84" spans="1:10" ht="23.25" thickBot="1">
      <c r="A84" s="5">
        <v>128</v>
      </c>
      <c r="B84" s="169" t="s">
        <v>121</v>
      </c>
      <c r="C84" s="170"/>
      <c r="D84" s="171">
        <v>2020</v>
      </c>
      <c r="E84" s="172"/>
      <c r="F84" s="6" t="s">
        <v>122</v>
      </c>
      <c r="G84" s="7">
        <v>1848</v>
      </c>
      <c r="H84" s="11">
        <v>80</v>
      </c>
      <c r="I84" s="9">
        <f t="shared" si="2"/>
        <v>147840</v>
      </c>
      <c r="J84" s="9">
        <f>G84*H84</f>
        <v>147840</v>
      </c>
    </row>
    <row r="85" spans="1:10" ht="23.25" thickBot="1">
      <c r="A85" s="5">
        <v>129</v>
      </c>
      <c r="B85" s="169" t="s">
        <v>123</v>
      </c>
      <c r="C85" s="170"/>
      <c r="D85" s="171">
        <v>2020</v>
      </c>
      <c r="E85" s="172"/>
      <c r="F85" s="6" t="s">
        <v>90</v>
      </c>
      <c r="G85" s="7">
        <v>1596</v>
      </c>
      <c r="H85" s="11">
        <v>80</v>
      </c>
      <c r="I85" s="9">
        <f t="shared" si="2"/>
        <v>127680</v>
      </c>
      <c r="J85" s="9">
        <f>G85*H85</f>
        <v>127680</v>
      </c>
    </row>
    <row r="86" spans="1:10" ht="23.25" thickBot="1">
      <c r="A86" s="5">
        <v>130</v>
      </c>
      <c r="B86" s="169" t="s">
        <v>124</v>
      </c>
      <c r="C86" s="170"/>
      <c r="D86" s="171">
        <v>2021</v>
      </c>
      <c r="E86" s="172"/>
      <c r="F86" s="6" t="s">
        <v>77</v>
      </c>
      <c r="G86" s="10">
        <v>644</v>
      </c>
      <c r="H86" s="11">
        <v>80</v>
      </c>
      <c r="I86" s="9">
        <f t="shared" si="2"/>
        <v>51520</v>
      </c>
      <c r="J86" s="9">
        <f>G86*H86</f>
        <v>51520</v>
      </c>
    </row>
    <row r="87" spans="1:10" ht="23.25" thickBot="1">
      <c r="A87" s="5">
        <v>131</v>
      </c>
      <c r="B87" s="169" t="s">
        <v>125</v>
      </c>
      <c r="C87" s="170"/>
      <c r="D87" s="171">
        <v>2018</v>
      </c>
      <c r="E87" s="172"/>
      <c r="F87" s="6" t="s">
        <v>77</v>
      </c>
      <c r="G87" s="7">
        <v>2324</v>
      </c>
      <c r="H87" s="11">
        <v>80</v>
      </c>
      <c r="I87" s="9">
        <f t="shared" si="2"/>
        <v>185920</v>
      </c>
      <c r="J87" s="9">
        <f>G87*H87</f>
        <v>185920</v>
      </c>
    </row>
    <row r="88" spans="1:10" ht="23.25" thickBot="1">
      <c r="A88" s="5">
        <v>133</v>
      </c>
      <c r="B88" s="169" t="s">
        <v>126</v>
      </c>
      <c r="C88" s="170"/>
      <c r="D88" s="171">
        <v>2020</v>
      </c>
      <c r="E88" s="172"/>
      <c r="F88" s="6" t="s">
        <v>127</v>
      </c>
      <c r="G88" s="7">
        <v>1092</v>
      </c>
      <c r="H88" s="11">
        <v>30</v>
      </c>
      <c r="I88" s="9">
        <f t="shared" si="2"/>
        <v>32760</v>
      </c>
      <c r="J88" s="9">
        <f>G88*H88</f>
        <v>32760</v>
      </c>
    </row>
    <row r="89" spans="1:10" ht="23.25" thickBot="1">
      <c r="A89" s="5">
        <v>134</v>
      </c>
      <c r="B89" s="169" t="s">
        <v>128</v>
      </c>
      <c r="C89" s="170"/>
      <c r="D89" s="171">
        <v>2021</v>
      </c>
      <c r="E89" s="172"/>
      <c r="F89" s="6" t="s">
        <v>127</v>
      </c>
      <c r="G89" s="7">
        <v>1092</v>
      </c>
      <c r="H89" s="11">
        <v>30</v>
      </c>
      <c r="I89" s="9">
        <f t="shared" si="2"/>
        <v>32760</v>
      </c>
      <c r="J89" s="9">
        <f>G89*H89</f>
        <v>32760</v>
      </c>
    </row>
    <row r="90" spans="1:10" ht="23.25" thickBot="1">
      <c r="A90" s="5">
        <v>135</v>
      </c>
      <c r="B90" s="169" t="s">
        <v>129</v>
      </c>
      <c r="C90" s="170"/>
      <c r="D90" s="171">
        <v>2020</v>
      </c>
      <c r="E90" s="172"/>
      <c r="F90" s="6" t="s">
        <v>50</v>
      </c>
      <c r="G90" s="7">
        <v>1092</v>
      </c>
      <c r="H90" s="11">
        <v>30</v>
      </c>
      <c r="I90" s="9">
        <f t="shared" si="2"/>
        <v>32760</v>
      </c>
      <c r="J90" s="9">
        <f>G90*H90</f>
        <v>32760</v>
      </c>
    </row>
    <row r="91" spans="1:10" ht="23.25" thickBot="1">
      <c r="A91" s="5">
        <v>136</v>
      </c>
      <c r="B91" s="169" t="s">
        <v>130</v>
      </c>
      <c r="C91" s="170"/>
      <c r="D91" s="171">
        <v>2020</v>
      </c>
      <c r="E91" s="172"/>
      <c r="F91" s="6" t="s">
        <v>50</v>
      </c>
      <c r="G91" s="7">
        <v>1792</v>
      </c>
      <c r="H91" s="11">
        <v>80</v>
      </c>
      <c r="I91" s="9">
        <f t="shared" si="2"/>
        <v>143360</v>
      </c>
      <c r="J91" s="9">
        <f>G91*H91</f>
        <v>143360</v>
      </c>
    </row>
    <row r="92" spans="1:10" ht="23.25" thickBot="1">
      <c r="A92" s="5">
        <v>140</v>
      </c>
      <c r="B92" s="169" t="s">
        <v>131</v>
      </c>
      <c r="C92" s="170"/>
      <c r="D92" s="171">
        <v>2020</v>
      </c>
      <c r="E92" s="172"/>
      <c r="F92" s="6" t="s">
        <v>132</v>
      </c>
      <c r="G92" s="7">
        <v>1400</v>
      </c>
      <c r="H92" s="11">
        <v>80</v>
      </c>
      <c r="I92" s="9">
        <f t="shared" si="2"/>
        <v>112000</v>
      </c>
      <c r="J92" s="9">
        <f>G92*H92</f>
        <v>112000</v>
      </c>
    </row>
    <row r="93" spans="1:10" ht="23.25" thickBot="1">
      <c r="A93" s="5">
        <v>141</v>
      </c>
      <c r="B93" s="169" t="s">
        <v>133</v>
      </c>
      <c r="C93" s="170"/>
      <c r="D93" s="171">
        <v>2020</v>
      </c>
      <c r="E93" s="172"/>
      <c r="F93" s="6" t="s">
        <v>132</v>
      </c>
      <c r="G93" s="7">
        <v>1400</v>
      </c>
      <c r="H93" s="11">
        <v>80</v>
      </c>
      <c r="I93" s="9">
        <f t="shared" si="2"/>
        <v>112000</v>
      </c>
      <c r="J93" s="9">
        <f>G93*H93</f>
        <v>112000</v>
      </c>
    </row>
    <row r="94" spans="1:10" ht="23.25" thickBot="1">
      <c r="A94" s="5">
        <v>142</v>
      </c>
      <c r="B94" s="169" t="s">
        <v>134</v>
      </c>
      <c r="C94" s="170"/>
      <c r="D94" s="171">
        <v>2020</v>
      </c>
      <c r="E94" s="172"/>
      <c r="F94" s="6" t="s">
        <v>132</v>
      </c>
      <c r="G94" s="7">
        <v>1904</v>
      </c>
      <c r="H94" s="11">
        <v>80</v>
      </c>
      <c r="I94" s="9">
        <f t="shared" si="2"/>
        <v>152320</v>
      </c>
      <c r="J94" s="9">
        <f>G94*H94</f>
        <v>152320</v>
      </c>
    </row>
    <row r="95" spans="1:10" ht="23.25" thickBot="1">
      <c r="A95" s="5">
        <v>143</v>
      </c>
      <c r="B95" s="169" t="s">
        <v>135</v>
      </c>
      <c r="C95" s="170"/>
      <c r="D95" s="171">
        <v>2020</v>
      </c>
      <c r="E95" s="172"/>
      <c r="F95" s="6" t="s">
        <v>132</v>
      </c>
      <c r="G95" s="7">
        <v>1120</v>
      </c>
      <c r="H95" s="11">
        <v>80</v>
      </c>
      <c r="I95" s="9">
        <f t="shared" si="2"/>
        <v>89600</v>
      </c>
      <c r="J95" s="9">
        <f>G95*H95</f>
        <v>89600</v>
      </c>
    </row>
    <row r="96" spans="1:10" ht="23.25" thickBot="1">
      <c r="A96" s="5">
        <v>144</v>
      </c>
      <c r="B96" s="169" t="s">
        <v>136</v>
      </c>
      <c r="C96" s="170"/>
      <c r="D96" s="171">
        <v>2020</v>
      </c>
      <c r="E96" s="172"/>
      <c r="F96" s="6" t="s">
        <v>132</v>
      </c>
      <c r="G96" s="7">
        <v>1120</v>
      </c>
      <c r="H96" s="11">
        <v>80</v>
      </c>
      <c r="I96" s="9">
        <f t="shared" si="2"/>
        <v>89600</v>
      </c>
      <c r="J96" s="9">
        <f>G96*H96</f>
        <v>89600</v>
      </c>
    </row>
    <row r="97" spans="8:10">
      <c r="H97">
        <f>SUM(H4:H96)</f>
        <v>5571</v>
      </c>
      <c r="I97" s="138">
        <f>SUM(I4:I96)</f>
        <v>7703080</v>
      </c>
      <c r="J97">
        <f>SUM(J3:J96)</f>
        <v>13719720</v>
      </c>
    </row>
  </sheetData>
  <mergeCells count="188">
    <mergeCell ref="B3:C3"/>
    <mergeCell ref="D3:E3"/>
    <mergeCell ref="B4:C4"/>
    <mergeCell ref="D4:E4"/>
    <mergeCell ref="B5:C5"/>
    <mergeCell ref="D5:E5"/>
    <mergeCell ref="B9:C9"/>
    <mergeCell ref="D9:E9"/>
    <mergeCell ref="B10:C10"/>
    <mergeCell ref="D10:E10"/>
    <mergeCell ref="B11:C11"/>
    <mergeCell ref="D11:E11"/>
    <mergeCell ref="B6:C6"/>
    <mergeCell ref="D6:E6"/>
    <mergeCell ref="B7:C7"/>
    <mergeCell ref="D7:E7"/>
    <mergeCell ref="B8:C8"/>
    <mergeCell ref="D8:E8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33:C33"/>
    <mergeCell ref="D33:E33"/>
    <mergeCell ref="B34:C34"/>
    <mergeCell ref="D34:E34"/>
    <mergeCell ref="B35:C35"/>
    <mergeCell ref="D35:E35"/>
    <mergeCell ref="B30:C30"/>
    <mergeCell ref="D30:E30"/>
    <mergeCell ref="B31:C31"/>
    <mergeCell ref="D31:E31"/>
    <mergeCell ref="B32:C32"/>
    <mergeCell ref="D32:E32"/>
    <mergeCell ref="B39:C39"/>
    <mergeCell ref="D39:E39"/>
    <mergeCell ref="B40:C40"/>
    <mergeCell ref="D40:E40"/>
    <mergeCell ref="B41:C41"/>
    <mergeCell ref="D41:E41"/>
    <mergeCell ref="B36:C36"/>
    <mergeCell ref="D36:E36"/>
    <mergeCell ref="B37:C37"/>
    <mergeCell ref="D37:E37"/>
    <mergeCell ref="B38:C38"/>
    <mergeCell ref="D38:E38"/>
    <mergeCell ref="B45:C45"/>
    <mergeCell ref="D45:E45"/>
    <mergeCell ref="B46:C46"/>
    <mergeCell ref="D46:E46"/>
    <mergeCell ref="B47:C47"/>
    <mergeCell ref="D47:E47"/>
    <mergeCell ref="B42:C42"/>
    <mergeCell ref="D42:E42"/>
    <mergeCell ref="B43:C43"/>
    <mergeCell ref="D43:E43"/>
    <mergeCell ref="B44:C44"/>
    <mergeCell ref="D44:E44"/>
    <mergeCell ref="B51:C51"/>
    <mergeCell ref="D51:E51"/>
    <mergeCell ref="B52:C52"/>
    <mergeCell ref="D52:E52"/>
    <mergeCell ref="B53:C53"/>
    <mergeCell ref="D53:E53"/>
    <mergeCell ref="B48:C48"/>
    <mergeCell ref="D48:E48"/>
    <mergeCell ref="B49:C49"/>
    <mergeCell ref="D49:E49"/>
    <mergeCell ref="B50:C50"/>
    <mergeCell ref="D50:E50"/>
    <mergeCell ref="B57:C57"/>
    <mergeCell ref="D57:E57"/>
    <mergeCell ref="B58:C58"/>
    <mergeCell ref="D58:E58"/>
    <mergeCell ref="B59:C59"/>
    <mergeCell ref="D59:E59"/>
    <mergeCell ref="B54:C54"/>
    <mergeCell ref="D54:E54"/>
    <mergeCell ref="B55:C55"/>
    <mergeCell ref="D55:E55"/>
    <mergeCell ref="B56:C56"/>
    <mergeCell ref="D56:E56"/>
    <mergeCell ref="B63:C63"/>
    <mergeCell ref="D63:E63"/>
    <mergeCell ref="B64:C64"/>
    <mergeCell ref="D64:E64"/>
    <mergeCell ref="B65:C65"/>
    <mergeCell ref="D65:E65"/>
    <mergeCell ref="B60:C60"/>
    <mergeCell ref="D60:E60"/>
    <mergeCell ref="B61:C61"/>
    <mergeCell ref="D61:E61"/>
    <mergeCell ref="B62:C62"/>
    <mergeCell ref="D62:E62"/>
    <mergeCell ref="B69:C69"/>
    <mergeCell ref="D69:E69"/>
    <mergeCell ref="B70:C70"/>
    <mergeCell ref="D70:E70"/>
    <mergeCell ref="B71:C71"/>
    <mergeCell ref="D71:E71"/>
    <mergeCell ref="B66:C66"/>
    <mergeCell ref="D66:E66"/>
    <mergeCell ref="B67:C67"/>
    <mergeCell ref="D67:E67"/>
    <mergeCell ref="B68:C68"/>
    <mergeCell ref="D68:E68"/>
    <mergeCell ref="B75:C75"/>
    <mergeCell ref="D75:E75"/>
    <mergeCell ref="B76:C76"/>
    <mergeCell ref="D76:E76"/>
    <mergeCell ref="B77:C77"/>
    <mergeCell ref="D77:E77"/>
    <mergeCell ref="B72:C72"/>
    <mergeCell ref="D72:E72"/>
    <mergeCell ref="B73:C73"/>
    <mergeCell ref="D73:E73"/>
    <mergeCell ref="B74:C74"/>
    <mergeCell ref="D74:E74"/>
    <mergeCell ref="B81:C81"/>
    <mergeCell ref="D81:E81"/>
    <mergeCell ref="B82:C82"/>
    <mergeCell ref="D82:E82"/>
    <mergeCell ref="B83:C83"/>
    <mergeCell ref="D83:E83"/>
    <mergeCell ref="B78:C78"/>
    <mergeCell ref="D78:E78"/>
    <mergeCell ref="B79:C79"/>
    <mergeCell ref="D79:E79"/>
    <mergeCell ref="B80:C80"/>
    <mergeCell ref="D80:E80"/>
    <mergeCell ref="B87:C87"/>
    <mergeCell ref="D87:E87"/>
    <mergeCell ref="B88:C88"/>
    <mergeCell ref="D88:E88"/>
    <mergeCell ref="B89:C89"/>
    <mergeCell ref="D89:E89"/>
    <mergeCell ref="B84:C84"/>
    <mergeCell ref="D84:E84"/>
    <mergeCell ref="B85:C85"/>
    <mergeCell ref="D85:E85"/>
    <mergeCell ref="B86:C86"/>
    <mergeCell ref="D86:E86"/>
    <mergeCell ref="B96:C96"/>
    <mergeCell ref="D96:E96"/>
    <mergeCell ref="B93:C93"/>
    <mergeCell ref="D93:E93"/>
    <mergeCell ref="B94:C94"/>
    <mergeCell ref="D94:E94"/>
    <mergeCell ref="B95:C95"/>
    <mergeCell ref="D95:E95"/>
    <mergeCell ref="B90:C90"/>
    <mergeCell ref="D90:E90"/>
    <mergeCell ref="B91:C91"/>
    <mergeCell ref="D91:E91"/>
    <mergeCell ref="B92:C92"/>
    <mergeCell ref="D92:E9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2"/>
  <sheetViews>
    <sheetView workbookViewId="0">
      <selection activeCell="I7" sqref="I7"/>
    </sheetView>
  </sheetViews>
  <sheetFormatPr defaultRowHeight="15"/>
  <cols>
    <col min="2" max="2" width="16.42578125" customWidth="1"/>
    <col min="3" max="3" width="7.28515625" customWidth="1"/>
    <col min="4" max="4" width="8.140625" customWidth="1"/>
    <col min="5" max="5" width="8.28515625" customWidth="1"/>
  </cols>
  <sheetData>
    <row r="2" spans="1:6">
      <c r="A2" t="s">
        <v>868</v>
      </c>
    </row>
    <row r="3" spans="1:6">
      <c r="A3" s="177" t="s">
        <v>0</v>
      </c>
      <c r="B3" s="178" t="s">
        <v>202</v>
      </c>
      <c r="C3" s="178" t="s">
        <v>200</v>
      </c>
      <c r="D3" s="179" t="s">
        <v>203</v>
      </c>
    </row>
    <row r="4" spans="1:6">
      <c r="A4" s="177"/>
      <c r="B4" s="178"/>
      <c r="C4" s="178"/>
      <c r="D4" s="179"/>
      <c r="E4" s="32">
        <v>36</v>
      </c>
      <c r="F4" s="9"/>
    </row>
    <row r="5" spans="1:6">
      <c r="A5" s="24"/>
      <c r="B5" s="25"/>
      <c r="C5" s="24"/>
      <c r="D5" s="26"/>
      <c r="E5" s="32"/>
      <c r="F5" s="9"/>
    </row>
    <row r="6" spans="1:6" ht="30">
      <c r="A6" s="27">
        <v>1</v>
      </c>
      <c r="B6" s="28" t="s">
        <v>204</v>
      </c>
      <c r="C6" s="29">
        <v>2000</v>
      </c>
      <c r="D6" s="30">
        <v>3500</v>
      </c>
      <c r="E6" s="32">
        <v>68</v>
      </c>
      <c r="F6" s="9">
        <f t="shared" ref="F6:F11" si="0">C6*E6</f>
        <v>136000</v>
      </c>
    </row>
    <row r="7" spans="1:6" ht="30">
      <c r="A7" s="27">
        <v>2</v>
      </c>
      <c r="B7" s="31" t="s">
        <v>205</v>
      </c>
      <c r="C7" s="29">
        <v>2000</v>
      </c>
      <c r="D7" s="30">
        <v>3500</v>
      </c>
      <c r="E7" s="32">
        <v>68</v>
      </c>
      <c r="F7" s="9">
        <f t="shared" si="0"/>
        <v>136000</v>
      </c>
    </row>
    <row r="8" spans="1:6" ht="30">
      <c r="A8" s="27">
        <v>3</v>
      </c>
      <c r="B8" s="31" t="s">
        <v>206</v>
      </c>
      <c r="C8" s="29">
        <v>2000</v>
      </c>
      <c r="D8" s="30">
        <v>3500</v>
      </c>
      <c r="E8" s="32">
        <v>68</v>
      </c>
      <c r="F8" s="9">
        <f t="shared" si="0"/>
        <v>136000</v>
      </c>
    </row>
    <row r="9" spans="1:6" ht="30">
      <c r="A9" s="27">
        <v>4</v>
      </c>
      <c r="B9" s="31" t="s">
        <v>207</v>
      </c>
      <c r="C9" s="29">
        <v>2000</v>
      </c>
      <c r="D9" s="30">
        <v>3500</v>
      </c>
      <c r="E9" s="32">
        <v>68</v>
      </c>
      <c r="F9" s="9">
        <f t="shared" si="0"/>
        <v>136000</v>
      </c>
    </row>
    <row r="10" spans="1:6" ht="30">
      <c r="A10" s="27">
        <v>5</v>
      </c>
      <c r="B10" s="31" t="s">
        <v>208</v>
      </c>
      <c r="C10" s="29">
        <v>2000</v>
      </c>
      <c r="D10" s="30">
        <v>3000</v>
      </c>
      <c r="E10" s="32">
        <v>55</v>
      </c>
      <c r="F10" s="9">
        <f t="shared" si="0"/>
        <v>110000</v>
      </c>
    </row>
    <row r="11" spans="1:6" ht="30">
      <c r="A11" s="27">
        <v>6</v>
      </c>
      <c r="B11" s="31" t="s">
        <v>209</v>
      </c>
      <c r="C11" s="29">
        <v>2000</v>
      </c>
      <c r="D11" s="30">
        <v>3000</v>
      </c>
      <c r="E11" s="32">
        <v>55</v>
      </c>
      <c r="F11" s="9">
        <f t="shared" si="0"/>
        <v>110000</v>
      </c>
    </row>
    <row r="12" spans="1:6">
      <c r="C12">
        <f>SUM(C6:C11)</f>
        <v>12000</v>
      </c>
      <c r="E12">
        <f>SUM(E6:E11)</f>
        <v>382</v>
      </c>
      <c r="F12">
        <f>SUM(F6:F11)</f>
        <v>764000</v>
      </c>
    </row>
  </sheetData>
  <mergeCells count="4">
    <mergeCell ref="A3:A4"/>
    <mergeCell ref="B3:B4"/>
    <mergeCell ref="C3:C4"/>
    <mergeCell ref="D3:D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8"/>
  <sheetViews>
    <sheetView workbookViewId="0">
      <selection activeCell="H3" sqref="H3:H14"/>
    </sheetView>
  </sheetViews>
  <sheetFormatPr defaultRowHeight="15"/>
  <cols>
    <col min="1" max="1" width="4.85546875" customWidth="1"/>
    <col min="2" max="2" width="15" customWidth="1"/>
    <col min="3" max="3" width="15.42578125" customWidth="1"/>
    <col min="4" max="4" width="6.140625" customWidth="1"/>
    <col min="5" max="5" width="7.5703125" customWidth="1"/>
    <col min="6" max="6" width="12.28515625" customWidth="1"/>
    <col min="7" max="7" width="7.140625" customWidth="1"/>
    <col min="8" max="8" width="10.28515625" customWidth="1"/>
  </cols>
  <sheetData>
    <row r="2" spans="1:8" ht="15.75" thickBot="1">
      <c r="A2" t="s">
        <v>869</v>
      </c>
    </row>
    <row r="3" spans="1:8" ht="44.25" thickBot="1">
      <c r="A3" s="34" t="s">
        <v>0</v>
      </c>
      <c r="B3" s="35" t="s">
        <v>1</v>
      </c>
      <c r="C3" s="35" t="s">
        <v>2</v>
      </c>
      <c r="D3" s="35" t="s">
        <v>210</v>
      </c>
      <c r="E3" s="35" t="s">
        <v>211</v>
      </c>
      <c r="F3" s="216" t="s">
        <v>201</v>
      </c>
      <c r="G3" s="218">
        <v>36</v>
      </c>
      <c r="H3" s="9"/>
    </row>
    <row r="4" spans="1:8" ht="67.5" customHeight="1" thickBot="1">
      <c r="A4" s="37">
        <v>1</v>
      </c>
      <c r="B4" s="38" t="s">
        <v>212</v>
      </c>
      <c r="C4" s="39" t="s">
        <v>213</v>
      </c>
      <c r="D4" s="40">
        <v>451</v>
      </c>
      <c r="E4" s="41">
        <v>4500</v>
      </c>
      <c r="F4" s="217">
        <v>2029500</v>
      </c>
      <c r="G4" s="219">
        <v>70</v>
      </c>
      <c r="H4" s="9">
        <f>F4*G4</f>
        <v>142065000</v>
      </c>
    </row>
    <row r="5" spans="1:8" ht="57.75" customHeight="1" thickBot="1">
      <c r="A5" s="37">
        <v>2</v>
      </c>
      <c r="B5" s="39" t="s">
        <v>214</v>
      </c>
      <c r="C5" s="39" t="s">
        <v>213</v>
      </c>
      <c r="D5" s="40">
        <v>962</v>
      </c>
      <c r="E5" s="41">
        <v>4500</v>
      </c>
      <c r="F5" s="206">
        <v>4329000</v>
      </c>
      <c r="G5" s="219">
        <v>70</v>
      </c>
      <c r="H5" s="9">
        <f>F5*G5</f>
        <v>303030000</v>
      </c>
    </row>
    <row r="6" spans="1:8" ht="49.5" customHeight="1" thickBot="1">
      <c r="A6" s="37">
        <v>3</v>
      </c>
      <c r="B6" s="38" t="s">
        <v>215</v>
      </c>
      <c r="C6" s="42" t="s">
        <v>216</v>
      </c>
      <c r="D6" s="40">
        <v>451</v>
      </c>
      <c r="E6" s="41">
        <v>150</v>
      </c>
      <c r="F6" s="206">
        <v>67650</v>
      </c>
      <c r="G6" s="219">
        <v>4</v>
      </c>
      <c r="H6" s="9">
        <f>F6*G6</f>
        <v>270600</v>
      </c>
    </row>
    <row r="7" spans="1:8" ht="60" customHeight="1" thickBot="1">
      <c r="A7" s="37">
        <v>4</v>
      </c>
      <c r="B7" s="39" t="s">
        <v>217</v>
      </c>
      <c r="C7" s="39" t="s">
        <v>213</v>
      </c>
      <c r="D7" s="40">
        <v>962</v>
      </c>
      <c r="E7" s="40">
        <v>3000</v>
      </c>
      <c r="F7" s="206">
        <v>2886000</v>
      </c>
      <c r="G7" s="44">
        <v>92</v>
      </c>
      <c r="H7" s="9">
        <f>F7*G7</f>
        <v>265512000</v>
      </c>
    </row>
    <row r="8" spans="1:8" ht="18" customHeight="1" thickBot="1">
      <c r="A8" s="37">
        <v>5</v>
      </c>
      <c r="B8" s="39" t="s">
        <v>891</v>
      </c>
      <c r="C8" s="39" t="s">
        <v>892</v>
      </c>
      <c r="D8" s="40">
        <v>962</v>
      </c>
      <c r="E8" s="204">
        <v>100</v>
      </c>
      <c r="F8" s="205">
        <v>96200</v>
      </c>
      <c r="G8" s="207">
        <v>80</v>
      </c>
      <c r="H8" s="9">
        <f>F8*G8</f>
        <v>7696000</v>
      </c>
    </row>
    <row r="9" spans="1:8" ht="56.25" customHeight="1" thickBot="1">
      <c r="A9" s="37">
        <v>6</v>
      </c>
      <c r="B9" s="39" t="s">
        <v>893</v>
      </c>
      <c r="C9" s="39" t="s">
        <v>892</v>
      </c>
      <c r="D9" s="40">
        <v>962</v>
      </c>
      <c r="E9" s="204">
        <v>100</v>
      </c>
      <c r="F9" s="206">
        <v>96200</v>
      </c>
      <c r="G9" s="208">
        <v>33</v>
      </c>
      <c r="H9" s="9">
        <f>F9*G9</f>
        <v>3174600</v>
      </c>
    </row>
    <row r="10" spans="1:8" ht="58.5" customHeight="1" thickBot="1">
      <c r="A10" s="37">
        <v>7</v>
      </c>
      <c r="B10" s="39" t="s">
        <v>894</v>
      </c>
      <c r="C10" s="39" t="s">
        <v>895</v>
      </c>
      <c r="D10" s="40">
        <v>962</v>
      </c>
      <c r="E10" s="204">
        <v>200</v>
      </c>
      <c r="F10" s="206">
        <v>192400</v>
      </c>
      <c r="G10" s="9">
        <v>45</v>
      </c>
      <c r="H10" s="9">
        <f>F10*G10</f>
        <v>8658000</v>
      </c>
    </row>
    <row r="11" spans="1:8" ht="78.75" customHeight="1" thickBot="1">
      <c r="A11" s="37">
        <v>8</v>
      </c>
      <c r="B11" s="39" t="s">
        <v>896</v>
      </c>
      <c r="C11" s="39" t="s">
        <v>895</v>
      </c>
      <c r="D11" s="40">
        <v>962</v>
      </c>
      <c r="E11" s="204">
        <v>200</v>
      </c>
      <c r="F11" s="206">
        <v>192400</v>
      </c>
      <c r="G11" s="9">
        <v>50</v>
      </c>
      <c r="H11" s="9">
        <f>F11*G11</f>
        <v>9620000</v>
      </c>
    </row>
    <row r="12" spans="1:8" ht="54.75" customHeight="1" thickBot="1">
      <c r="A12" s="37">
        <v>9</v>
      </c>
      <c r="B12" s="38" t="s">
        <v>897</v>
      </c>
      <c r="C12" s="38" t="s">
        <v>898</v>
      </c>
      <c r="D12" s="40">
        <v>962</v>
      </c>
      <c r="E12" s="204">
        <v>60</v>
      </c>
      <c r="F12" s="206">
        <v>57720</v>
      </c>
      <c r="G12" s="9">
        <v>30</v>
      </c>
      <c r="H12" s="9">
        <f>F12*G12</f>
        <v>1731600</v>
      </c>
    </row>
    <row r="13" spans="1:8" ht="60.75" thickBot="1">
      <c r="A13" s="37">
        <v>10</v>
      </c>
      <c r="B13" s="39" t="s">
        <v>899</v>
      </c>
      <c r="C13" s="39" t="s">
        <v>900</v>
      </c>
      <c r="D13" s="40">
        <v>962</v>
      </c>
      <c r="E13" s="41">
        <v>200</v>
      </c>
      <c r="F13" s="209">
        <v>288600</v>
      </c>
      <c r="G13" s="9">
        <v>50</v>
      </c>
      <c r="H13" s="9">
        <f>F13*G13</f>
        <v>14430000</v>
      </c>
    </row>
    <row r="14" spans="1:8" ht="48.75" customHeight="1">
      <c r="G14" s="9">
        <f>SUM(G4:G13)</f>
        <v>524</v>
      </c>
      <c r="H14" s="104">
        <f>SUM(H4:H13)</f>
        <v>756187800</v>
      </c>
    </row>
    <row r="15" spans="1:8" ht="60" customHeight="1"/>
    <row r="16" spans="1:8" ht="46.5" customHeight="1"/>
    <row r="17" ht="40.5" customHeight="1"/>
    <row r="18" ht="39.75" customHeight="1"/>
    <row r="19" ht="61.5" customHeight="1"/>
    <row r="20" ht="51.75" customHeight="1"/>
    <row r="21" ht="54.75" customHeight="1"/>
    <row r="22" ht="39" customHeight="1"/>
    <row r="23" ht="45" customHeight="1"/>
    <row r="26" ht="40.5" customHeight="1"/>
    <row r="27" ht="43.5" customHeight="1"/>
    <row r="28" ht="59.25" customHeight="1"/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7"/>
  <sheetViews>
    <sheetView workbookViewId="0">
      <selection activeCell="F3" sqref="F3:F6"/>
    </sheetView>
  </sheetViews>
  <sheetFormatPr defaultRowHeight="15"/>
  <cols>
    <col min="1" max="1" width="7" customWidth="1"/>
    <col min="2" max="2" width="21.7109375" customWidth="1"/>
    <col min="3" max="3" width="18" customWidth="1"/>
    <col min="4" max="4" width="7.85546875" customWidth="1"/>
    <col min="5" max="5" width="7.5703125" customWidth="1"/>
  </cols>
  <sheetData>
    <row r="2" spans="1:6">
      <c r="A2" t="s">
        <v>870</v>
      </c>
    </row>
    <row r="3" spans="1:6">
      <c r="A3" s="180" t="s">
        <v>0</v>
      </c>
      <c r="B3" s="182" t="s">
        <v>202</v>
      </c>
      <c r="C3" s="182" t="s">
        <v>2</v>
      </c>
      <c r="D3" s="182" t="s">
        <v>200</v>
      </c>
      <c r="E3" s="58"/>
      <c r="F3" s="9"/>
    </row>
    <row r="4" spans="1:6" ht="15.75">
      <c r="A4" s="181"/>
      <c r="B4" s="183"/>
      <c r="C4" s="183"/>
      <c r="D4" s="183"/>
      <c r="E4" s="59"/>
      <c r="F4" s="9"/>
    </row>
    <row r="5" spans="1:6" ht="31.5">
      <c r="A5" s="24"/>
      <c r="B5" s="25"/>
      <c r="C5" s="25" t="s">
        <v>255</v>
      </c>
      <c r="D5" s="33"/>
      <c r="E5" s="59" t="s">
        <v>4</v>
      </c>
      <c r="F5" s="9"/>
    </row>
    <row r="6" spans="1:6" ht="61.5" customHeight="1">
      <c r="A6" s="24">
        <v>1</v>
      </c>
      <c r="B6" s="60" t="s">
        <v>256</v>
      </c>
      <c r="C6" s="61" t="s">
        <v>257</v>
      </c>
      <c r="D6" s="62">
        <v>3000</v>
      </c>
      <c r="E6" s="59">
        <v>27</v>
      </c>
      <c r="F6" s="9">
        <f>D6*E6</f>
        <v>81000</v>
      </c>
    </row>
    <row r="7" spans="1:6">
      <c r="D7">
        <f>SUM(D5:D6)</f>
        <v>3000</v>
      </c>
      <c r="E7">
        <f>SUM(E6)</f>
        <v>27</v>
      </c>
      <c r="F7">
        <f>SUM(F6)</f>
        <v>81000</v>
      </c>
    </row>
  </sheetData>
  <mergeCells count="4">
    <mergeCell ref="A3:A4"/>
    <mergeCell ref="B3:B4"/>
    <mergeCell ref="C3:C4"/>
    <mergeCell ref="D3:D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77"/>
  <sheetViews>
    <sheetView topLeftCell="A49" workbookViewId="0">
      <selection activeCell="K83" sqref="K83"/>
    </sheetView>
  </sheetViews>
  <sheetFormatPr defaultRowHeight="15"/>
  <cols>
    <col min="1" max="1" width="3" customWidth="1"/>
    <col min="2" max="2" width="17.7109375" customWidth="1"/>
    <col min="3" max="3" width="19" customWidth="1"/>
    <col min="5" max="5" width="7.5703125" customWidth="1"/>
  </cols>
  <sheetData>
    <row r="2" spans="1:6" ht="15.75" thickBot="1">
      <c r="A2" t="s">
        <v>871</v>
      </c>
    </row>
    <row r="3" spans="1:6" ht="27" thickBot="1">
      <c r="A3" s="63" t="s">
        <v>0</v>
      </c>
      <c r="B3" s="64" t="s">
        <v>1</v>
      </c>
      <c r="C3" s="65" t="s">
        <v>2</v>
      </c>
      <c r="D3" s="64" t="s">
        <v>258</v>
      </c>
      <c r="E3" s="165">
        <v>36</v>
      </c>
      <c r="F3" s="9"/>
    </row>
    <row r="4" spans="1:6" ht="15.75" thickBot="1">
      <c r="A4" s="66"/>
      <c r="B4" s="67" t="s">
        <v>259</v>
      </c>
      <c r="C4" s="55"/>
      <c r="D4" s="55"/>
      <c r="E4" s="166"/>
      <c r="F4" s="9"/>
    </row>
    <row r="5" spans="1:6" ht="52.5" thickBot="1">
      <c r="A5" s="68">
        <v>1</v>
      </c>
      <c r="B5" s="56" t="s">
        <v>260</v>
      </c>
      <c r="C5" s="56" t="s">
        <v>261</v>
      </c>
      <c r="D5" s="69">
        <v>1460</v>
      </c>
      <c r="E5" s="167">
        <v>70</v>
      </c>
      <c r="F5" s="9">
        <f>D5*E5</f>
        <v>102200</v>
      </c>
    </row>
    <row r="6" spans="1:6" ht="65.25" thickBot="1">
      <c r="A6" s="68">
        <v>2</v>
      </c>
      <c r="B6" s="56" t="s">
        <v>262</v>
      </c>
      <c r="C6" s="56" t="s">
        <v>263</v>
      </c>
      <c r="D6" s="70">
        <v>890</v>
      </c>
      <c r="E6" s="11">
        <v>2</v>
      </c>
      <c r="F6" s="9">
        <f>D6*E6</f>
        <v>1780</v>
      </c>
    </row>
    <row r="7" spans="1:6" ht="39.75" thickBot="1">
      <c r="A7" s="68">
        <v>3</v>
      </c>
      <c r="B7" s="56" t="s">
        <v>264</v>
      </c>
      <c r="C7" s="56" t="s">
        <v>265</v>
      </c>
      <c r="D7" s="70">
        <v>360</v>
      </c>
      <c r="E7" s="167">
        <v>70</v>
      </c>
      <c r="F7" s="9">
        <f>D7*E7</f>
        <v>25200</v>
      </c>
    </row>
    <row r="8" spans="1:6" ht="15.75" thickBot="1">
      <c r="A8" s="66"/>
      <c r="B8" s="67" t="s">
        <v>881</v>
      </c>
      <c r="C8" s="55"/>
      <c r="D8" s="55"/>
      <c r="E8" s="166"/>
      <c r="F8" s="9"/>
    </row>
    <row r="9" spans="1:6" ht="45.75" thickBot="1">
      <c r="A9" s="68">
        <v>4</v>
      </c>
      <c r="B9" s="200" t="s">
        <v>882</v>
      </c>
      <c r="C9" s="200" t="s">
        <v>883</v>
      </c>
      <c r="D9" s="69">
        <v>1960</v>
      </c>
      <c r="E9" s="202">
        <v>80</v>
      </c>
      <c r="F9" s="9">
        <f>D9*E9</f>
        <v>156800</v>
      </c>
    </row>
    <row r="10" spans="1:6" ht="15.75" thickBot="1">
      <c r="A10" s="66"/>
      <c r="B10" s="67" t="s">
        <v>884</v>
      </c>
      <c r="C10" s="55"/>
      <c r="D10" s="55"/>
      <c r="E10" s="166"/>
      <c r="F10" s="9"/>
    </row>
    <row r="11" spans="1:6" ht="45.75" thickBot="1">
      <c r="A11" s="68">
        <v>5</v>
      </c>
      <c r="B11" s="200" t="s">
        <v>882</v>
      </c>
      <c r="C11" s="200" t="s">
        <v>885</v>
      </c>
      <c r="D11" s="69">
        <v>1960</v>
      </c>
      <c r="E11" s="202">
        <v>80</v>
      </c>
      <c r="F11" s="9">
        <f>D11*E11</f>
        <v>156800</v>
      </c>
    </row>
    <row r="12" spans="1:6" ht="15.75" thickBot="1">
      <c r="A12" s="66"/>
      <c r="B12" s="67" t="s">
        <v>886</v>
      </c>
      <c r="C12" s="55"/>
      <c r="D12" s="55"/>
      <c r="E12" s="166"/>
      <c r="F12" s="9"/>
    </row>
    <row r="13" spans="1:6" ht="46.5" thickBot="1">
      <c r="A13" s="68">
        <v>6</v>
      </c>
      <c r="B13" s="56" t="s">
        <v>887</v>
      </c>
      <c r="C13" s="201" t="s">
        <v>888</v>
      </c>
      <c r="D13" s="69">
        <v>1830</v>
      </c>
      <c r="E13" s="203">
        <v>20</v>
      </c>
      <c r="F13" s="9">
        <f>D13*E13</f>
        <v>36600</v>
      </c>
    </row>
    <row r="14" spans="1:6" ht="15.75" thickBot="1">
      <c r="A14" s="66"/>
      <c r="B14" s="67" t="s">
        <v>889</v>
      </c>
      <c r="C14" s="55"/>
      <c r="D14" s="55"/>
      <c r="E14" s="166"/>
      <c r="F14" s="9"/>
    </row>
    <row r="15" spans="1:6" ht="46.5" thickBot="1">
      <c r="A15" s="68">
        <v>7</v>
      </c>
      <c r="B15" s="56" t="s">
        <v>887</v>
      </c>
      <c r="C15" s="201" t="s">
        <v>890</v>
      </c>
      <c r="D15" s="69">
        <v>1830</v>
      </c>
      <c r="E15" s="203">
        <v>20</v>
      </c>
      <c r="F15" s="9">
        <f>D15*E15</f>
        <v>36600</v>
      </c>
    </row>
    <row r="16" spans="1:6">
      <c r="E16">
        <f>SUM(E5:E15)</f>
        <v>342</v>
      </c>
      <c r="F16">
        <f>SUM(F5:F15)</f>
        <v>515980</v>
      </c>
    </row>
    <row r="77" spans="5:5">
      <c r="E77" s="71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7"/>
  <sheetViews>
    <sheetView workbookViewId="0">
      <selection activeCell="E4" sqref="E4"/>
    </sheetView>
  </sheetViews>
  <sheetFormatPr defaultRowHeight="15"/>
  <cols>
    <col min="1" max="1" width="23.28515625" customWidth="1"/>
  </cols>
  <sheetData>
    <row r="2" spans="1:3">
      <c r="A2" t="s">
        <v>872</v>
      </c>
    </row>
    <row r="3" spans="1:3">
      <c r="A3" s="72" t="s">
        <v>266</v>
      </c>
      <c r="B3" s="215"/>
      <c r="C3" s="184" t="s">
        <v>200</v>
      </c>
    </row>
    <row r="4" spans="1:3" ht="27" customHeight="1" thickBot="1">
      <c r="A4" s="45" t="s">
        <v>267</v>
      </c>
      <c r="B4" s="72">
        <v>36</v>
      </c>
      <c r="C4" s="184"/>
    </row>
    <row r="5" spans="1:3" ht="15.75" thickBot="1">
      <c r="A5" s="57" t="s">
        <v>254</v>
      </c>
      <c r="B5" s="11">
        <v>70</v>
      </c>
      <c r="C5" s="147">
        <v>560</v>
      </c>
    </row>
    <row r="6" spans="1:3">
      <c r="B6">
        <v>2</v>
      </c>
      <c r="C6" s="147">
        <v>1652</v>
      </c>
    </row>
    <row r="7" spans="1:3">
      <c r="B7">
        <f>SUM(B5:B6)</f>
        <v>72</v>
      </c>
      <c r="C7" s="147">
        <f>SUM(C5:C6)</f>
        <v>2212</v>
      </c>
    </row>
  </sheetData>
  <mergeCells count="1">
    <mergeCell ref="C3:C4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topLeftCell="C247" workbookViewId="0">
      <selection activeCell="J27" sqref="J27"/>
    </sheetView>
  </sheetViews>
  <sheetFormatPr defaultRowHeight="15"/>
  <cols>
    <col min="1" max="1" width="5.140625" customWidth="1"/>
    <col min="2" max="2" width="17" customWidth="1"/>
    <col min="3" max="3" width="29.42578125" customWidth="1"/>
    <col min="4" max="4" width="12" customWidth="1"/>
  </cols>
  <sheetData>
    <row r="1" spans="1:6" ht="15.75" thickBot="1">
      <c r="C1" t="s">
        <v>873</v>
      </c>
      <c r="E1" s="44"/>
    </row>
    <row r="2" spans="1:6" ht="27" thickBot="1">
      <c r="A2" s="44">
        <v>1</v>
      </c>
      <c r="B2" s="45" t="s">
        <v>218</v>
      </c>
      <c r="C2" s="33" t="s">
        <v>219</v>
      </c>
      <c r="D2" s="44">
        <v>2072</v>
      </c>
      <c r="E2" s="11">
        <v>70</v>
      </c>
      <c r="F2" s="9">
        <f t="shared" ref="F2:F19" si="0">D2*E2</f>
        <v>145040</v>
      </c>
    </row>
    <row r="3" spans="1:6" ht="29.25" customHeight="1" thickBot="1">
      <c r="A3" s="44">
        <v>2</v>
      </c>
      <c r="B3" s="45" t="s">
        <v>220</v>
      </c>
      <c r="C3" s="33" t="s">
        <v>221</v>
      </c>
      <c r="D3" s="44">
        <v>1596</v>
      </c>
      <c r="E3" s="11">
        <v>70</v>
      </c>
      <c r="F3" s="9">
        <f t="shared" si="0"/>
        <v>111720</v>
      </c>
    </row>
    <row r="4" spans="1:6" ht="17.25" customHeight="1" thickBot="1">
      <c r="A4" s="46"/>
      <c r="B4" s="47" t="s">
        <v>222</v>
      </c>
      <c r="C4" s="48" t="s">
        <v>221</v>
      </c>
      <c r="D4" s="101">
        <v>1596</v>
      </c>
      <c r="E4" s="11">
        <v>70</v>
      </c>
      <c r="F4" s="9">
        <f t="shared" si="0"/>
        <v>111720</v>
      </c>
    </row>
    <row r="5" spans="1:6" ht="19.5" customHeight="1" thickBot="1">
      <c r="A5" s="49">
        <v>3</v>
      </c>
      <c r="B5" s="50" t="s">
        <v>223</v>
      </c>
      <c r="C5" s="51" t="s">
        <v>224</v>
      </c>
      <c r="D5" s="102">
        <v>1652</v>
      </c>
      <c r="E5" s="11">
        <v>70</v>
      </c>
      <c r="F5" s="9">
        <f t="shared" si="0"/>
        <v>115640</v>
      </c>
    </row>
    <row r="6" spans="1:6" ht="17.25" customHeight="1" thickBot="1">
      <c r="A6" s="49">
        <v>4</v>
      </c>
      <c r="B6" s="51" t="s">
        <v>225</v>
      </c>
      <c r="C6" s="51" t="s">
        <v>226</v>
      </c>
      <c r="D6" s="102">
        <v>1764</v>
      </c>
      <c r="E6" s="11">
        <v>70</v>
      </c>
      <c r="F6" s="9">
        <f t="shared" si="0"/>
        <v>123480</v>
      </c>
    </row>
    <row r="7" spans="1:6" ht="18" customHeight="1" thickBot="1">
      <c r="A7" s="49">
        <v>5</v>
      </c>
      <c r="B7" s="52" t="s">
        <v>227</v>
      </c>
      <c r="C7" s="52" t="s">
        <v>228</v>
      </c>
      <c r="D7" s="102">
        <v>560</v>
      </c>
      <c r="E7" s="11">
        <v>70</v>
      </c>
      <c r="F7" s="9">
        <f t="shared" si="0"/>
        <v>39200</v>
      </c>
    </row>
    <row r="8" spans="1:6" ht="15" customHeight="1" thickBot="1">
      <c r="A8" s="49">
        <v>6</v>
      </c>
      <c r="B8" s="52" t="s">
        <v>229</v>
      </c>
      <c r="C8" s="52" t="s">
        <v>228</v>
      </c>
      <c r="D8" s="102">
        <v>560</v>
      </c>
      <c r="E8" s="11">
        <v>70</v>
      </c>
      <c r="F8" s="9">
        <f t="shared" si="0"/>
        <v>39200</v>
      </c>
    </row>
    <row r="9" spans="1:6" ht="15" customHeight="1" thickBot="1">
      <c r="A9" s="49">
        <v>7</v>
      </c>
      <c r="B9" s="52" t="s">
        <v>230</v>
      </c>
      <c r="C9" s="52" t="s">
        <v>228</v>
      </c>
      <c r="D9" s="102">
        <v>560</v>
      </c>
      <c r="E9" s="11">
        <v>70</v>
      </c>
      <c r="F9" s="9">
        <f t="shared" si="0"/>
        <v>39200</v>
      </c>
    </row>
    <row r="10" spans="1:6" ht="27" customHeight="1" thickBot="1">
      <c r="A10" s="49">
        <v>8</v>
      </c>
      <c r="B10" s="51" t="s">
        <v>231</v>
      </c>
      <c r="C10" s="51" t="s">
        <v>232</v>
      </c>
      <c r="D10" s="102">
        <v>1652</v>
      </c>
      <c r="E10" s="11">
        <v>2</v>
      </c>
      <c r="F10" s="9">
        <f t="shared" si="0"/>
        <v>3304</v>
      </c>
    </row>
    <row r="11" spans="1:6" ht="15" customHeight="1" thickBot="1">
      <c r="A11" s="49">
        <v>9</v>
      </c>
      <c r="B11" s="51" t="s">
        <v>233</v>
      </c>
      <c r="C11" s="51" t="s">
        <v>234</v>
      </c>
      <c r="D11" s="102">
        <v>1064</v>
      </c>
      <c r="E11" s="11">
        <v>70</v>
      </c>
      <c r="F11" s="9">
        <f t="shared" si="0"/>
        <v>74480</v>
      </c>
    </row>
    <row r="12" spans="1:6" ht="17.25" customHeight="1" thickBot="1">
      <c r="A12" s="49">
        <v>10</v>
      </c>
      <c r="B12" s="51" t="s">
        <v>235</v>
      </c>
      <c r="C12" s="51" t="s">
        <v>236</v>
      </c>
      <c r="D12" s="102">
        <v>1652</v>
      </c>
      <c r="E12" s="11">
        <v>2</v>
      </c>
      <c r="F12" s="9">
        <f t="shared" si="0"/>
        <v>3304</v>
      </c>
    </row>
    <row r="13" spans="1:6" ht="18" customHeight="1" thickBot="1">
      <c r="A13" s="49">
        <v>11</v>
      </c>
      <c r="B13" s="52" t="s">
        <v>237</v>
      </c>
      <c r="C13" s="53" t="s">
        <v>238</v>
      </c>
      <c r="D13" s="102">
        <v>560</v>
      </c>
      <c r="E13" s="11">
        <v>70</v>
      </c>
      <c r="F13" s="9">
        <f t="shared" si="0"/>
        <v>39200</v>
      </c>
    </row>
    <row r="14" spans="1:6" ht="15.75" customHeight="1" thickBot="1">
      <c r="A14" s="49">
        <v>12</v>
      </c>
      <c r="B14" s="52" t="s">
        <v>239</v>
      </c>
      <c r="C14" s="53" t="s">
        <v>238</v>
      </c>
      <c r="D14" s="102">
        <v>560</v>
      </c>
      <c r="E14" s="11">
        <v>70</v>
      </c>
      <c r="F14" s="9">
        <f t="shared" si="0"/>
        <v>39200</v>
      </c>
    </row>
    <row r="15" spans="1:6" ht="14.25" customHeight="1" thickBot="1">
      <c r="A15" s="49">
        <v>13</v>
      </c>
      <c r="B15" s="51" t="s">
        <v>240</v>
      </c>
      <c r="C15" s="51" t="s">
        <v>241</v>
      </c>
      <c r="D15" s="102">
        <v>1652</v>
      </c>
      <c r="E15" s="11">
        <v>2</v>
      </c>
      <c r="F15" s="9">
        <f t="shared" si="0"/>
        <v>3304</v>
      </c>
    </row>
    <row r="16" spans="1:6" ht="16.5" customHeight="1" thickBot="1">
      <c r="A16" s="49">
        <v>14</v>
      </c>
      <c r="B16" s="51" t="s">
        <v>242</v>
      </c>
      <c r="C16" s="51" t="s">
        <v>243</v>
      </c>
      <c r="D16" s="102">
        <v>560</v>
      </c>
      <c r="E16" s="11">
        <v>70</v>
      </c>
      <c r="F16" s="9">
        <f t="shared" si="0"/>
        <v>39200</v>
      </c>
    </row>
    <row r="17" spans="1:6" ht="15.75" customHeight="1" thickBot="1">
      <c r="A17" s="49">
        <v>15</v>
      </c>
      <c r="B17" s="51" t="s">
        <v>244</v>
      </c>
      <c r="C17" s="51" t="s">
        <v>245</v>
      </c>
      <c r="D17" s="102">
        <v>1652</v>
      </c>
      <c r="E17" s="11">
        <v>2</v>
      </c>
      <c r="F17" s="9">
        <f t="shared" si="0"/>
        <v>3304</v>
      </c>
    </row>
    <row r="18" spans="1:6" ht="30.75" customHeight="1" thickBot="1">
      <c r="A18" s="49">
        <v>16</v>
      </c>
      <c r="B18" s="51" t="s">
        <v>246</v>
      </c>
      <c r="C18" s="51" t="s">
        <v>247</v>
      </c>
      <c r="D18" s="102">
        <v>1400</v>
      </c>
      <c r="E18" s="11">
        <v>2</v>
      </c>
      <c r="F18" s="9">
        <f t="shared" si="0"/>
        <v>2800</v>
      </c>
    </row>
    <row r="19" spans="1:6" ht="16.5" customHeight="1" thickBot="1">
      <c r="A19" s="49">
        <v>17</v>
      </c>
      <c r="B19" s="51" t="s">
        <v>248</v>
      </c>
      <c r="C19" s="51" t="s">
        <v>249</v>
      </c>
      <c r="D19" s="102">
        <v>1400</v>
      </c>
      <c r="E19" s="11">
        <v>2</v>
      </c>
      <c r="F19" s="9">
        <f t="shared" si="0"/>
        <v>2800</v>
      </c>
    </row>
    <row r="20" spans="1:6" ht="15.75" thickBot="1">
      <c r="A20" s="49"/>
      <c r="B20" s="51"/>
      <c r="C20" s="54" t="s">
        <v>252</v>
      </c>
      <c r="D20" s="102"/>
      <c r="E20" s="11"/>
      <c r="F20" s="9"/>
    </row>
    <row r="21" spans="1:6" ht="18.75" customHeight="1" thickBot="1">
      <c r="A21" s="49">
        <v>105</v>
      </c>
      <c r="B21" s="51" t="s">
        <v>250</v>
      </c>
      <c r="C21" s="51" t="s">
        <v>251</v>
      </c>
      <c r="D21" s="102">
        <v>1736</v>
      </c>
      <c r="E21" s="11">
        <v>80</v>
      </c>
      <c r="F21" s="9">
        <f>D21*E21</f>
        <v>138880</v>
      </c>
    </row>
    <row r="22" spans="1:6" ht="19.5" customHeight="1" thickBot="1">
      <c r="A22" s="49">
        <v>128</v>
      </c>
      <c r="B22" s="56" t="s">
        <v>250</v>
      </c>
      <c r="C22" s="56" t="s">
        <v>253</v>
      </c>
      <c r="D22" s="102">
        <v>1736</v>
      </c>
      <c r="E22" s="11">
        <v>60</v>
      </c>
      <c r="F22" s="9">
        <f>D22*E22</f>
        <v>104160</v>
      </c>
    </row>
    <row r="23" spans="1:6">
      <c r="D23">
        <f>SUM(D2:D22)</f>
        <v>25984</v>
      </c>
      <c r="E23">
        <f>SUM(E2:E22)</f>
        <v>992</v>
      </c>
      <c r="F23">
        <f>SUM(F2:F22)</f>
        <v>1179136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21"/>
  <sheetViews>
    <sheetView topLeftCell="A143" workbookViewId="0">
      <selection activeCell="H7" sqref="H7"/>
    </sheetView>
  </sheetViews>
  <sheetFormatPr defaultRowHeight="15"/>
  <cols>
    <col min="1" max="1" width="5.5703125" customWidth="1"/>
    <col min="2" max="2" width="21.7109375" customWidth="1"/>
    <col min="3" max="3" width="18.42578125" customWidth="1"/>
    <col min="4" max="4" width="8" customWidth="1"/>
    <col min="5" max="5" width="5.28515625" customWidth="1"/>
  </cols>
  <sheetData>
    <row r="1" spans="1:6">
      <c r="A1" t="s">
        <v>874</v>
      </c>
    </row>
    <row r="2" spans="1:6" ht="28.5">
      <c r="A2" s="73" t="s">
        <v>268</v>
      </c>
      <c r="B2" s="73" t="s">
        <v>202</v>
      </c>
      <c r="C2" s="73" t="s">
        <v>269</v>
      </c>
      <c r="D2" s="73" t="s">
        <v>200</v>
      </c>
      <c r="E2" s="104">
        <v>36</v>
      </c>
      <c r="F2" s="9"/>
    </row>
    <row r="3" spans="1:6" ht="0.75" customHeight="1"/>
    <row r="4" spans="1:6" ht="16.5" customHeight="1">
      <c r="A4" s="78">
        <v>28</v>
      </c>
      <c r="B4" s="75" t="s">
        <v>272</v>
      </c>
      <c r="C4" s="76" t="s">
        <v>273</v>
      </c>
      <c r="D4" s="80">
        <v>5900</v>
      </c>
      <c r="E4" s="105">
        <v>3</v>
      </c>
      <c r="F4" s="9">
        <f>D4*E4</f>
        <v>17700</v>
      </c>
    </row>
    <row r="5" spans="1:6" ht="0.75" customHeight="1">
      <c r="A5" s="78">
        <v>29</v>
      </c>
      <c r="B5" s="79" t="s">
        <v>274</v>
      </c>
      <c r="C5" s="76"/>
      <c r="D5" s="78"/>
      <c r="E5" s="105"/>
      <c r="F5" s="9"/>
    </row>
    <row r="6" spans="1:6" ht="55.5" customHeight="1">
      <c r="A6" s="78">
        <v>30</v>
      </c>
      <c r="B6" s="77" t="s">
        <v>275</v>
      </c>
      <c r="C6" s="76" t="s">
        <v>276</v>
      </c>
      <c r="D6" s="74">
        <v>5900</v>
      </c>
      <c r="E6" s="105">
        <v>3</v>
      </c>
      <c r="F6" s="9">
        <f t="shared" ref="F6:F13" si="0">D6*E6</f>
        <v>17700</v>
      </c>
    </row>
    <row r="7" spans="1:6" ht="27.75" customHeight="1">
      <c r="A7" s="78">
        <v>31</v>
      </c>
      <c r="B7" s="77" t="s">
        <v>277</v>
      </c>
      <c r="C7" s="76" t="s">
        <v>278</v>
      </c>
      <c r="D7" s="74">
        <v>5900</v>
      </c>
      <c r="E7" s="105">
        <v>3</v>
      </c>
      <c r="F7" s="9">
        <f t="shared" si="0"/>
        <v>17700</v>
      </c>
    </row>
    <row r="8" spans="1:6" ht="42.75" customHeight="1">
      <c r="A8" s="78">
        <v>36</v>
      </c>
      <c r="B8" s="75" t="s">
        <v>279</v>
      </c>
      <c r="C8" s="76" t="s">
        <v>280</v>
      </c>
      <c r="D8" s="74">
        <v>5900</v>
      </c>
      <c r="E8" s="105">
        <v>3</v>
      </c>
      <c r="F8" s="9">
        <f t="shared" si="0"/>
        <v>17700</v>
      </c>
    </row>
    <row r="9" spans="1:6" ht="53.25" customHeight="1">
      <c r="A9" s="78">
        <v>37</v>
      </c>
      <c r="B9" s="75" t="s">
        <v>281</v>
      </c>
      <c r="C9" s="76" t="s">
        <v>282</v>
      </c>
      <c r="D9" s="74">
        <v>5900</v>
      </c>
      <c r="E9" s="105">
        <v>3</v>
      </c>
      <c r="F9" s="9">
        <f t="shared" si="0"/>
        <v>17700</v>
      </c>
    </row>
    <row r="10" spans="1:6" ht="18" customHeight="1">
      <c r="A10" s="78">
        <v>38</v>
      </c>
      <c r="B10" s="75" t="s">
        <v>283</v>
      </c>
      <c r="C10" s="76" t="s">
        <v>278</v>
      </c>
      <c r="D10" s="74">
        <v>5900</v>
      </c>
      <c r="E10" s="105">
        <v>3</v>
      </c>
      <c r="F10" s="9">
        <f t="shared" si="0"/>
        <v>17700</v>
      </c>
    </row>
    <row r="11" spans="1:6" ht="54.75" customHeight="1">
      <c r="A11" s="78">
        <v>39</v>
      </c>
      <c r="B11" s="81" t="s">
        <v>284</v>
      </c>
      <c r="C11" s="82" t="s">
        <v>285</v>
      </c>
      <c r="D11" s="83">
        <v>590</v>
      </c>
      <c r="E11" s="105">
        <v>70</v>
      </c>
      <c r="F11" s="9">
        <f t="shared" si="0"/>
        <v>41300</v>
      </c>
    </row>
    <row r="12" spans="1:6" ht="54.75" customHeight="1">
      <c r="A12" s="78">
        <v>40</v>
      </c>
      <c r="B12" s="81" t="s">
        <v>286</v>
      </c>
      <c r="C12" s="82" t="s">
        <v>285</v>
      </c>
      <c r="D12" s="83">
        <v>590</v>
      </c>
      <c r="E12" s="105">
        <v>70</v>
      </c>
      <c r="F12" s="9">
        <f t="shared" si="0"/>
        <v>41300</v>
      </c>
    </row>
    <row r="13" spans="1:6" ht="25.5">
      <c r="A13" s="78">
        <v>41</v>
      </c>
      <c r="B13" s="81" t="s">
        <v>287</v>
      </c>
      <c r="C13" s="82" t="s">
        <v>285</v>
      </c>
      <c r="D13" s="83">
        <v>590</v>
      </c>
      <c r="E13" s="105">
        <v>70</v>
      </c>
      <c r="F13" s="9">
        <f t="shared" si="0"/>
        <v>41300</v>
      </c>
    </row>
    <row r="14" spans="1:6" ht="40.5" customHeight="1">
      <c r="A14" s="78"/>
      <c r="B14" s="84" t="s">
        <v>288</v>
      </c>
      <c r="C14" s="82"/>
      <c r="D14" s="83"/>
      <c r="E14" s="105"/>
      <c r="F14" s="9"/>
    </row>
    <row r="15" spans="1:6" ht="49.5" customHeight="1">
      <c r="A15" s="85">
        <v>42</v>
      </c>
      <c r="B15" s="86" t="s">
        <v>289</v>
      </c>
      <c r="C15" s="82" t="s">
        <v>270</v>
      </c>
      <c r="D15" s="83">
        <v>1200</v>
      </c>
      <c r="E15" s="105">
        <v>6</v>
      </c>
      <c r="F15" s="9">
        <f>D15*E15</f>
        <v>7200</v>
      </c>
    </row>
    <row r="16" spans="1:6" ht="14.25" customHeight="1">
      <c r="A16" s="78">
        <v>43</v>
      </c>
      <c r="B16" s="86" t="s">
        <v>290</v>
      </c>
      <c r="C16" s="82" t="s">
        <v>291</v>
      </c>
      <c r="D16" s="83">
        <v>1200</v>
      </c>
      <c r="E16" s="105">
        <v>6</v>
      </c>
      <c r="F16" s="9">
        <f>D16*E16</f>
        <v>7200</v>
      </c>
    </row>
    <row r="17" spans="1:6" ht="60.75" customHeight="1">
      <c r="A17" s="85">
        <v>44</v>
      </c>
      <c r="B17" s="86" t="s">
        <v>292</v>
      </c>
      <c r="C17" s="82" t="s">
        <v>271</v>
      </c>
      <c r="D17" s="83">
        <v>1200</v>
      </c>
      <c r="E17" s="105">
        <v>6</v>
      </c>
      <c r="F17" s="9">
        <f>D17*E17</f>
        <v>7200</v>
      </c>
    </row>
    <row r="18" spans="1:6" ht="48.75" customHeight="1">
      <c r="A18" s="78">
        <v>45</v>
      </c>
      <c r="B18" s="81" t="s">
        <v>293</v>
      </c>
      <c r="C18" s="82" t="s">
        <v>294</v>
      </c>
      <c r="D18" s="83">
        <v>550</v>
      </c>
      <c r="E18" s="105">
        <v>6</v>
      </c>
      <c r="F18" s="9">
        <f>D18*E18</f>
        <v>3300</v>
      </c>
    </row>
    <row r="19" spans="1:6" ht="15.75" customHeight="1">
      <c r="A19" s="85">
        <v>46</v>
      </c>
      <c r="B19" s="86" t="s">
        <v>295</v>
      </c>
      <c r="C19" s="82" t="s">
        <v>291</v>
      </c>
      <c r="D19" s="83">
        <v>1200</v>
      </c>
      <c r="E19" s="105">
        <v>6</v>
      </c>
      <c r="F19" s="9">
        <f>D19*E19</f>
        <v>7200</v>
      </c>
    </row>
    <row r="20" spans="1:6" ht="30.75" customHeight="1">
      <c r="A20" s="78"/>
      <c r="B20" s="84" t="s">
        <v>296</v>
      </c>
      <c r="C20" s="82"/>
      <c r="D20" s="83"/>
      <c r="E20" s="105"/>
      <c r="F20" s="9"/>
    </row>
    <row r="21" spans="1:6" ht="39.75" customHeight="1">
      <c r="A21" s="85">
        <v>47</v>
      </c>
      <c r="B21" s="81" t="s">
        <v>297</v>
      </c>
      <c r="C21" s="82" t="s">
        <v>298</v>
      </c>
      <c r="D21" s="85">
        <v>1200</v>
      </c>
      <c r="E21" s="105">
        <v>6</v>
      </c>
      <c r="F21" s="9">
        <f t="shared" ref="F21:F30" si="1">D21*E21</f>
        <v>7200</v>
      </c>
    </row>
    <row r="22" spans="1:6" ht="51.75" customHeight="1">
      <c r="A22" s="78">
        <v>48</v>
      </c>
      <c r="B22" s="81" t="s">
        <v>299</v>
      </c>
      <c r="C22" s="82" t="s">
        <v>291</v>
      </c>
      <c r="D22" s="85">
        <v>1200</v>
      </c>
      <c r="E22" s="105">
        <v>6</v>
      </c>
      <c r="F22" s="9">
        <f t="shared" si="1"/>
        <v>7200</v>
      </c>
    </row>
    <row r="23" spans="1:6" ht="56.25" customHeight="1">
      <c r="A23" s="85">
        <v>49</v>
      </c>
      <c r="B23" s="81" t="s">
        <v>300</v>
      </c>
      <c r="C23" s="82" t="s">
        <v>301</v>
      </c>
      <c r="D23" s="85">
        <v>1200</v>
      </c>
      <c r="E23" s="105">
        <v>6</v>
      </c>
      <c r="F23" s="9">
        <f t="shared" si="1"/>
        <v>7200</v>
      </c>
    </row>
    <row r="24" spans="1:6" ht="12.75" customHeight="1">
      <c r="A24" s="78">
        <v>50</v>
      </c>
      <c r="B24" s="81" t="s">
        <v>302</v>
      </c>
      <c r="C24" s="82" t="s">
        <v>291</v>
      </c>
      <c r="D24" s="85">
        <v>1200</v>
      </c>
      <c r="E24" s="105">
        <v>6</v>
      </c>
      <c r="F24" s="9">
        <f t="shared" si="1"/>
        <v>7200</v>
      </c>
    </row>
    <row r="25" spans="1:6" ht="51" customHeight="1">
      <c r="A25" s="85">
        <v>51</v>
      </c>
      <c r="B25" s="81" t="s">
        <v>303</v>
      </c>
      <c r="C25" s="82" t="s">
        <v>304</v>
      </c>
      <c r="D25" s="85">
        <v>550</v>
      </c>
      <c r="E25" s="105">
        <v>6</v>
      </c>
      <c r="F25" s="9">
        <f t="shared" si="1"/>
        <v>3300</v>
      </c>
    </row>
    <row r="26" spans="1:6" ht="42" customHeight="1">
      <c r="A26" s="78">
        <v>69</v>
      </c>
      <c r="B26" s="86" t="s">
        <v>305</v>
      </c>
      <c r="C26" s="88" t="s">
        <v>306</v>
      </c>
      <c r="D26" s="89">
        <v>49000</v>
      </c>
      <c r="E26" s="106">
        <v>1</v>
      </c>
      <c r="F26" s="9">
        <f t="shared" si="1"/>
        <v>49000</v>
      </c>
    </row>
    <row r="27" spans="1:6" ht="80.25" customHeight="1">
      <c r="A27" s="78">
        <v>70</v>
      </c>
      <c r="B27" s="86" t="s">
        <v>307</v>
      </c>
      <c r="C27" s="86" t="s">
        <v>306</v>
      </c>
      <c r="D27" s="83">
        <v>49000</v>
      </c>
      <c r="E27" s="106">
        <v>1</v>
      </c>
      <c r="F27" s="9">
        <f t="shared" si="1"/>
        <v>49000</v>
      </c>
    </row>
    <row r="28" spans="1:6" ht="39.75" customHeight="1">
      <c r="A28" s="78">
        <v>71</v>
      </c>
      <c r="B28" s="86" t="s">
        <v>308</v>
      </c>
      <c r="C28" s="86" t="s">
        <v>306</v>
      </c>
      <c r="D28" s="83">
        <v>49000</v>
      </c>
      <c r="E28" s="106">
        <v>1</v>
      </c>
      <c r="F28" s="9">
        <f t="shared" si="1"/>
        <v>49000</v>
      </c>
    </row>
    <row r="29" spans="1:6" ht="15" customHeight="1">
      <c r="A29" s="78">
        <v>72</v>
      </c>
      <c r="B29" s="86" t="s">
        <v>309</v>
      </c>
      <c r="C29" s="86" t="s">
        <v>310</v>
      </c>
      <c r="D29" s="83">
        <v>49000</v>
      </c>
      <c r="E29" s="106">
        <v>1</v>
      </c>
      <c r="F29" s="9">
        <f t="shared" si="1"/>
        <v>49000</v>
      </c>
    </row>
    <row r="30" spans="1:6" ht="24" customHeight="1">
      <c r="A30" s="78"/>
      <c r="B30" s="86" t="s">
        <v>311</v>
      </c>
      <c r="C30" s="86" t="s">
        <v>306</v>
      </c>
      <c r="D30" s="83">
        <v>49000</v>
      </c>
      <c r="E30" s="106">
        <v>1</v>
      </c>
      <c r="F30" s="9">
        <f t="shared" si="1"/>
        <v>49000</v>
      </c>
    </row>
    <row r="31" spans="1:6" ht="27" hidden="1" customHeight="1">
      <c r="A31" s="78"/>
      <c r="B31" s="84" t="s">
        <v>312</v>
      </c>
      <c r="C31" s="90"/>
      <c r="D31" s="85"/>
      <c r="E31" s="106"/>
      <c r="F31" s="9"/>
    </row>
    <row r="32" spans="1:6" ht="0.75" customHeight="1">
      <c r="A32" s="78"/>
      <c r="B32" s="87" t="s">
        <v>313</v>
      </c>
      <c r="C32" s="91"/>
      <c r="D32" s="85"/>
      <c r="E32" s="106"/>
      <c r="F32" s="9"/>
    </row>
    <row r="33" spans="1:6" ht="54.75" customHeight="1">
      <c r="A33" s="78">
        <v>73</v>
      </c>
      <c r="B33" s="86" t="s">
        <v>314</v>
      </c>
      <c r="C33" s="86" t="s">
        <v>310</v>
      </c>
      <c r="D33" s="83">
        <v>500</v>
      </c>
      <c r="E33" s="105">
        <v>6</v>
      </c>
      <c r="F33" s="9">
        <f t="shared" ref="F33:F64" si="2">D33*E33</f>
        <v>3000</v>
      </c>
    </row>
    <row r="34" spans="1:6" ht="54.75" customHeight="1">
      <c r="A34" s="78">
        <v>74</v>
      </c>
      <c r="B34" s="86" t="s">
        <v>315</v>
      </c>
      <c r="C34" s="86" t="s">
        <v>310</v>
      </c>
      <c r="D34" s="83">
        <v>500</v>
      </c>
      <c r="E34" s="105">
        <v>6</v>
      </c>
      <c r="F34" s="9">
        <f t="shared" si="2"/>
        <v>3000</v>
      </c>
    </row>
    <row r="35" spans="1:6" ht="35.25" customHeight="1">
      <c r="A35" s="78">
        <v>75</v>
      </c>
      <c r="B35" s="86" t="s">
        <v>316</v>
      </c>
      <c r="C35" s="86" t="s">
        <v>310</v>
      </c>
      <c r="D35" s="83">
        <v>500</v>
      </c>
      <c r="E35" s="105">
        <v>6</v>
      </c>
      <c r="F35" s="9">
        <f t="shared" si="2"/>
        <v>3000</v>
      </c>
    </row>
    <row r="36" spans="1:6" ht="38.25" customHeight="1">
      <c r="A36" s="78">
        <v>76</v>
      </c>
      <c r="B36" s="86" t="s">
        <v>317</v>
      </c>
      <c r="C36" s="86" t="s">
        <v>318</v>
      </c>
      <c r="D36" s="83">
        <v>500</v>
      </c>
      <c r="E36" s="105">
        <v>6</v>
      </c>
      <c r="F36" s="9">
        <f t="shared" si="2"/>
        <v>3000</v>
      </c>
    </row>
    <row r="37" spans="1:6" ht="52.5" customHeight="1">
      <c r="A37" s="78">
        <v>77</v>
      </c>
      <c r="B37" s="86" t="s">
        <v>319</v>
      </c>
      <c r="C37" s="86" t="s">
        <v>320</v>
      </c>
      <c r="D37" s="83">
        <v>980</v>
      </c>
      <c r="E37" s="105">
        <v>6</v>
      </c>
      <c r="F37" s="9">
        <f t="shared" si="2"/>
        <v>5880</v>
      </c>
    </row>
    <row r="38" spans="1:6" ht="51" customHeight="1">
      <c r="A38" s="78">
        <v>78</v>
      </c>
      <c r="B38" s="86" t="s">
        <v>321</v>
      </c>
      <c r="C38" s="86" t="s">
        <v>322</v>
      </c>
      <c r="D38" s="83">
        <v>980</v>
      </c>
      <c r="E38" s="105">
        <v>6</v>
      </c>
      <c r="F38" s="9">
        <f t="shared" si="2"/>
        <v>5880</v>
      </c>
    </row>
    <row r="39" spans="1:6" ht="36.75" customHeight="1">
      <c r="A39" s="78">
        <v>79</v>
      </c>
      <c r="B39" s="86" t="s">
        <v>323</v>
      </c>
      <c r="C39" s="86" t="s">
        <v>320</v>
      </c>
      <c r="D39" s="83">
        <v>980</v>
      </c>
      <c r="E39" s="105">
        <v>6</v>
      </c>
      <c r="F39" s="9">
        <f t="shared" si="2"/>
        <v>5880</v>
      </c>
    </row>
    <row r="40" spans="1:6" ht="16.5" customHeight="1">
      <c r="A40" s="78">
        <v>80</v>
      </c>
      <c r="B40" s="86" t="s">
        <v>324</v>
      </c>
      <c r="C40" s="86" t="s">
        <v>318</v>
      </c>
      <c r="D40" s="83">
        <v>980</v>
      </c>
      <c r="E40" s="105">
        <v>6</v>
      </c>
      <c r="F40" s="9">
        <f t="shared" si="2"/>
        <v>5880</v>
      </c>
    </row>
    <row r="41" spans="1:6" ht="66.75" customHeight="1">
      <c r="A41" s="78">
        <v>81</v>
      </c>
      <c r="B41" s="86" t="s">
        <v>325</v>
      </c>
      <c r="C41" s="86" t="s">
        <v>318</v>
      </c>
      <c r="D41" s="83">
        <v>980</v>
      </c>
      <c r="E41" s="105">
        <v>6</v>
      </c>
      <c r="F41" s="9">
        <f t="shared" si="2"/>
        <v>5880</v>
      </c>
    </row>
    <row r="42" spans="1:6" ht="15.75" customHeight="1">
      <c r="A42" s="78">
        <v>82</v>
      </c>
      <c r="B42" s="86" t="s">
        <v>326</v>
      </c>
      <c r="C42" s="86" t="s">
        <v>320</v>
      </c>
      <c r="D42" s="83">
        <v>980</v>
      </c>
      <c r="E42" s="105">
        <v>6</v>
      </c>
      <c r="F42" s="9">
        <f t="shared" si="2"/>
        <v>5880</v>
      </c>
    </row>
    <row r="43" spans="1:6" ht="55.5" customHeight="1">
      <c r="A43" s="78">
        <v>83</v>
      </c>
      <c r="B43" s="86" t="s">
        <v>327</v>
      </c>
      <c r="C43" s="86" t="s">
        <v>328</v>
      </c>
      <c r="D43" s="83">
        <v>980</v>
      </c>
      <c r="E43" s="105">
        <v>6</v>
      </c>
      <c r="F43" s="9">
        <f t="shared" si="2"/>
        <v>5880</v>
      </c>
    </row>
    <row r="44" spans="1:6" ht="66" customHeight="1">
      <c r="A44" s="78">
        <v>84</v>
      </c>
      <c r="B44" s="86" t="s">
        <v>329</v>
      </c>
      <c r="C44" s="86" t="s">
        <v>330</v>
      </c>
      <c r="D44" s="83">
        <v>495</v>
      </c>
      <c r="E44" s="105">
        <v>6</v>
      </c>
      <c r="F44" s="9">
        <f t="shared" si="2"/>
        <v>2970</v>
      </c>
    </row>
    <row r="45" spans="1:6" ht="39" customHeight="1">
      <c r="A45" s="78">
        <v>85</v>
      </c>
      <c r="B45" s="86" t="s">
        <v>331</v>
      </c>
      <c r="C45" s="86" t="s">
        <v>330</v>
      </c>
      <c r="D45" s="83">
        <v>495</v>
      </c>
      <c r="E45" s="105">
        <v>6</v>
      </c>
      <c r="F45" s="9">
        <f t="shared" si="2"/>
        <v>2970</v>
      </c>
    </row>
    <row r="46" spans="1:6" ht="26.25" customHeight="1">
      <c r="A46" s="78">
        <v>86</v>
      </c>
      <c r="B46" s="86" t="s">
        <v>332</v>
      </c>
      <c r="C46" s="86" t="s">
        <v>330</v>
      </c>
      <c r="D46" s="83">
        <v>495</v>
      </c>
      <c r="E46" s="105">
        <v>6</v>
      </c>
      <c r="F46" s="9">
        <f t="shared" si="2"/>
        <v>2970</v>
      </c>
    </row>
    <row r="47" spans="1:6" ht="30.75" customHeight="1">
      <c r="A47" s="78">
        <v>87</v>
      </c>
      <c r="B47" s="86" t="s">
        <v>333</v>
      </c>
      <c r="C47" s="86" t="s">
        <v>334</v>
      </c>
      <c r="D47" s="83">
        <v>350</v>
      </c>
      <c r="E47" s="106">
        <v>20</v>
      </c>
      <c r="F47" s="9">
        <f t="shared" si="2"/>
        <v>7000</v>
      </c>
    </row>
    <row r="48" spans="1:6" ht="64.5" customHeight="1">
      <c r="A48" s="78">
        <v>88</v>
      </c>
      <c r="B48" s="86" t="s">
        <v>335</v>
      </c>
      <c r="C48" s="86" t="s">
        <v>334</v>
      </c>
      <c r="D48" s="83">
        <v>595</v>
      </c>
      <c r="E48" s="105">
        <v>6</v>
      </c>
      <c r="F48" s="9">
        <f t="shared" si="2"/>
        <v>3570</v>
      </c>
    </row>
    <row r="49" spans="1:6" ht="54.75" customHeight="1">
      <c r="A49" s="78">
        <v>89</v>
      </c>
      <c r="B49" s="86" t="s">
        <v>336</v>
      </c>
      <c r="C49" s="86" t="s">
        <v>337</v>
      </c>
      <c r="D49" s="83">
        <v>1100</v>
      </c>
      <c r="E49" s="105">
        <v>6</v>
      </c>
      <c r="F49" s="9">
        <f t="shared" si="2"/>
        <v>6600</v>
      </c>
    </row>
    <row r="50" spans="1:6" ht="16.5" customHeight="1">
      <c r="A50" s="78">
        <v>90</v>
      </c>
      <c r="B50" s="86" t="s">
        <v>338</v>
      </c>
      <c r="C50" s="86" t="s">
        <v>285</v>
      </c>
      <c r="D50" s="83">
        <v>630</v>
      </c>
      <c r="E50" s="105">
        <v>6</v>
      </c>
      <c r="F50" s="9">
        <f t="shared" si="2"/>
        <v>3780</v>
      </c>
    </row>
    <row r="51" spans="1:6" ht="71.25" customHeight="1">
      <c r="A51" s="78">
        <v>91</v>
      </c>
      <c r="B51" s="86" t="s">
        <v>339</v>
      </c>
      <c r="C51" s="86" t="s">
        <v>285</v>
      </c>
      <c r="D51" s="83">
        <v>595</v>
      </c>
      <c r="E51" s="105">
        <v>6</v>
      </c>
      <c r="F51" s="9">
        <f t="shared" si="2"/>
        <v>3570</v>
      </c>
    </row>
    <row r="52" spans="1:6" ht="66.75" customHeight="1">
      <c r="A52" s="78">
        <v>92</v>
      </c>
      <c r="B52" s="86" t="s">
        <v>340</v>
      </c>
      <c r="C52" s="86" t="s">
        <v>285</v>
      </c>
      <c r="D52" s="83">
        <v>595</v>
      </c>
      <c r="E52" s="105">
        <v>6</v>
      </c>
      <c r="F52" s="9">
        <f t="shared" si="2"/>
        <v>3570</v>
      </c>
    </row>
    <row r="53" spans="1:6" ht="64.5" customHeight="1">
      <c r="A53" s="78">
        <v>93</v>
      </c>
      <c r="B53" s="86" t="s">
        <v>341</v>
      </c>
      <c r="C53" s="86" t="s">
        <v>318</v>
      </c>
      <c r="D53" s="83">
        <v>630</v>
      </c>
      <c r="E53" s="105">
        <v>6</v>
      </c>
      <c r="F53" s="9">
        <f t="shared" si="2"/>
        <v>3780</v>
      </c>
    </row>
    <row r="54" spans="1:6" ht="56.25" customHeight="1">
      <c r="A54" s="78">
        <v>94</v>
      </c>
      <c r="B54" s="86" t="s">
        <v>342</v>
      </c>
      <c r="C54" s="86" t="s">
        <v>343</v>
      </c>
      <c r="D54" s="83">
        <v>350</v>
      </c>
      <c r="E54" s="106">
        <v>20</v>
      </c>
      <c r="F54" s="9">
        <f t="shared" si="2"/>
        <v>7000</v>
      </c>
    </row>
    <row r="55" spans="1:6" ht="59.25" customHeight="1">
      <c r="A55" s="78">
        <v>95</v>
      </c>
      <c r="B55" s="86" t="s">
        <v>344</v>
      </c>
      <c r="C55" s="86" t="s">
        <v>343</v>
      </c>
      <c r="D55" s="83">
        <v>350</v>
      </c>
      <c r="E55" s="106">
        <v>20</v>
      </c>
      <c r="F55" s="9">
        <f t="shared" si="2"/>
        <v>7000</v>
      </c>
    </row>
    <row r="56" spans="1:6" ht="38.25" customHeight="1">
      <c r="A56" s="78">
        <v>96</v>
      </c>
      <c r="B56" s="86" t="s">
        <v>345</v>
      </c>
      <c r="C56" s="86" t="s">
        <v>343</v>
      </c>
      <c r="D56" s="83">
        <v>350</v>
      </c>
      <c r="E56" s="106">
        <v>20</v>
      </c>
      <c r="F56" s="9">
        <f t="shared" si="2"/>
        <v>7000</v>
      </c>
    </row>
    <row r="57" spans="1:6" ht="48" customHeight="1">
      <c r="A57" s="78">
        <v>97</v>
      </c>
      <c r="B57" s="86" t="s">
        <v>346</v>
      </c>
      <c r="C57" s="86" t="s">
        <v>343</v>
      </c>
      <c r="D57" s="83">
        <v>350</v>
      </c>
      <c r="E57" s="106">
        <v>20</v>
      </c>
      <c r="F57" s="9">
        <f t="shared" si="2"/>
        <v>7000</v>
      </c>
    </row>
    <row r="58" spans="1:6" ht="62.25" customHeight="1">
      <c r="A58" s="78">
        <v>98</v>
      </c>
      <c r="B58" s="86" t="s">
        <v>347</v>
      </c>
      <c r="C58" s="92" t="s">
        <v>348</v>
      </c>
      <c r="D58" s="83">
        <v>250</v>
      </c>
      <c r="E58" s="105">
        <v>6</v>
      </c>
      <c r="F58" s="9">
        <f t="shared" si="2"/>
        <v>1500</v>
      </c>
    </row>
    <row r="59" spans="1:6" ht="63" customHeight="1">
      <c r="A59" s="78">
        <v>99</v>
      </c>
      <c r="B59" s="86" t="s">
        <v>349</v>
      </c>
      <c r="C59" s="93" t="s">
        <v>348</v>
      </c>
      <c r="D59" s="83">
        <v>250</v>
      </c>
      <c r="E59" s="105">
        <v>6</v>
      </c>
      <c r="F59" s="9">
        <f t="shared" si="2"/>
        <v>1500</v>
      </c>
    </row>
    <row r="60" spans="1:6" ht="38.25" customHeight="1">
      <c r="A60" s="78">
        <v>100</v>
      </c>
      <c r="B60" s="86" t="s">
        <v>350</v>
      </c>
      <c r="C60" s="93" t="s">
        <v>348</v>
      </c>
      <c r="D60" s="83">
        <v>250</v>
      </c>
      <c r="E60" s="105">
        <v>6</v>
      </c>
      <c r="F60" s="9">
        <f t="shared" si="2"/>
        <v>1500</v>
      </c>
    </row>
    <row r="61" spans="1:6" ht="48.75" customHeight="1">
      <c r="A61" s="78">
        <v>101</v>
      </c>
      <c r="B61" s="86" t="s">
        <v>351</v>
      </c>
      <c r="C61" s="93" t="s">
        <v>348</v>
      </c>
      <c r="D61" s="83">
        <v>250</v>
      </c>
      <c r="E61" s="105">
        <v>6</v>
      </c>
      <c r="F61" s="9">
        <f t="shared" si="2"/>
        <v>1500</v>
      </c>
    </row>
    <row r="62" spans="1:6" ht="39" customHeight="1">
      <c r="A62" s="78">
        <v>102</v>
      </c>
      <c r="B62" s="86" t="s">
        <v>352</v>
      </c>
      <c r="C62" s="93" t="s">
        <v>348</v>
      </c>
      <c r="D62" s="83">
        <v>290</v>
      </c>
      <c r="E62" s="105">
        <v>6</v>
      </c>
      <c r="F62" s="9">
        <f t="shared" si="2"/>
        <v>1740</v>
      </c>
    </row>
    <row r="63" spans="1:6" ht="52.5" customHeight="1">
      <c r="A63" s="78">
        <v>103</v>
      </c>
      <c r="B63" s="86" t="s">
        <v>353</v>
      </c>
      <c r="C63" s="93" t="s">
        <v>330</v>
      </c>
      <c r="D63" s="83">
        <v>250</v>
      </c>
      <c r="E63" s="105">
        <v>6</v>
      </c>
      <c r="F63" s="9">
        <f t="shared" si="2"/>
        <v>1500</v>
      </c>
    </row>
    <row r="64" spans="1:6" ht="50.25" customHeight="1">
      <c r="A64" s="78">
        <v>104</v>
      </c>
      <c r="B64" s="86" t="s">
        <v>354</v>
      </c>
      <c r="C64" s="93" t="s">
        <v>330</v>
      </c>
      <c r="D64" s="83">
        <v>250</v>
      </c>
      <c r="E64" s="105">
        <v>6</v>
      </c>
      <c r="F64" s="9">
        <f t="shared" si="2"/>
        <v>1500</v>
      </c>
    </row>
    <row r="65" spans="1:6" ht="87.75" customHeight="1">
      <c r="A65" s="78">
        <v>105</v>
      </c>
      <c r="B65" s="86" t="s">
        <v>355</v>
      </c>
      <c r="C65" s="93" t="s">
        <v>330</v>
      </c>
      <c r="D65" s="83">
        <v>250</v>
      </c>
      <c r="E65" s="105">
        <v>6</v>
      </c>
      <c r="F65" s="9">
        <f t="shared" ref="F65:F82" si="3">D65*E65</f>
        <v>1500</v>
      </c>
    </row>
    <row r="66" spans="1:6" ht="34.5" customHeight="1">
      <c r="A66" s="78">
        <v>106</v>
      </c>
      <c r="B66" s="86" t="s">
        <v>356</v>
      </c>
      <c r="C66" s="93" t="s">
        <v>330</v>
      </c>
      <c r="D66" s="83">
        <v>250</v>
      </c>
      <c r="E66" s="105">
        <v>6</v>
      </c>
      <c r="F66" s="9">
        <f t="shared" si="3"/>
        <v>1500</v>
      </c>
    </row>
    <row r="67" spans="1:6" ht="89.25">
      <c r="A67" s="78">
        <v>107</v>
      </c>
      <c r="B67" s="86" t="s">
        <v>357</v>
      </c>
      <c r="C67" s="93" t="s">
        <v>330</v>
      </c>
      <c r="D67" s="83">
        <v>250</v>
      </c>
      <c r="E67" s="105">
        <v>6</v>
      </c>
      <c r="F67" s="9">
        <f t="shared" si="3"/>
        <v>1500</v>
      </c>
    </row>
    <row r="68" spans="1:6" ht="39.75" customHeight="1">
      <c r="A68" s="78">
        <v>108</v>
      </c>
      <c r="B68" s="86" t="s">
        <v>358</v>
      </c>
      <c r="C68" s="86" t="s">
        <v>359</v>
      </c>
      <c r="D68" s="83">
        <v>1200</v>
      </c>
      <c r="E68" s="105">
        <v>6</v>
      </c>
      <c r="F68" s="9">
        <f t="shared" si="3"/>
        <v>7200</v>
      </c>
    </row>
    <row r="69" spans="1:6" ht="54.75" customHeight="1">
      <c r="A69" s="78">
        <v>109</v>
      </c>
      <c r="B69" s="86" t="s">
        <v>360</v>
      </c>
      <c r="C69" s="86" t="s">
        <v>359</v>
      </c>
      <c r="D69" s="83">
        <v>1200</v>
      </c>
      <c r="E69" s="105">
        <v>6</v>
      </c>
      <c r="F69" s="9">
        <f t="shared" si="3"/>
        <v>7200</v>
      </c>
    </row>
    <row r="70" spans="1:6" ht="51.75" customHeight="1">
      <c r="A70" s="85">
        <v>110</v>
      </c>
      <c r="B70" s="86" t="s">
        <v>361</v>
      </c>
      <c r="C70" s="86" t="s">
        <v>362</v>
      </c>
      <c r="D70" s="83">
        <v>890</v>
      </c>
      <c r="E70" s="105">
        <v>6</v>
      </c>
      <c r="F70" s="9">
        <f t="shared" si="3"/>
        <v>5340</v>
      </c>
    </row>
    <row r="71" spans="1:6" ht="78" customHeight="1">
      <c r="A71" s="78">
        <v>111</v>
      </c>
      <c r="B71" s="86" t="s">
        <v>363</v>
      </c>
      <c r="C71" s="86" t="s">
        <v>364</v>
      </c>
      <c r="D71" s="83">
        <v>595</v>
      </c>
      <c r="E71" s="105">
        <v>6</v>
      </c>
      <c r="F71" s="9">
        <f t="shared" si="3"/>
        <v>3570</v>
      </c>
    </row>
    <row r="72" spans="1:6" ht="79.5" customHeight="1">
      <c r="A72" s="78">
        <v>112</v>
      </c>
      <c r="B72" s="81" t="s">
        <v>365</v>
      </c>
      <c r="C72" s="86" t="s">
        <v>366</v>
      </c>
      <c r="D72" s="83">
        <v>850</v>
      </c>
      <c r="E72" s="105">
        <v>6</v>
      </c>
      <c r="F72" s="9">
        <f t="shared" si="3"/>
        <v>5100</v>
      </c>
    </row>
    <row r="73" spans="1:6" ht="42.75" customHeight="1">
      <c r="A73" s="78">
        <v>113</v>
      </c>
      <c r="B73" s="86" t="s">
        <v>367</v>
      </c>
      <c r="C73" s="86" t="s">
        <v>368</v>
      </c>
      <c r="D73" s="83">
        <v>890</v>
      </c>
      <c r="E73" s="105">
        <v>3</v>
      </c>
      <c r="F73" s="9">
        <f t="shared" si="3"/>
        <v>2670</v>
      </c>
    </row>
    <row r="74" spans="1:6" ht="41.25" customHeight="1">
      <c r="A74" s="78">
        <v>159</v>
      </c>
      <c r="B74" s="86" t="s">
        <v>370</v>
      </c>
      <c r="C74" s="86" t="s">
        <v>371</v>
      </c>
      <c r="D74" s="83">
        <v>950</v>
      </c>
      <c r="E74" s="105">
        <v>3</v>
      </c>
      <c r="F74" s="9">
        <f t="shared" si="3"/>
        <v>2850</v>
      </c>
    </row>
    <row r="75" spans="1:6" ht="39" customHeight="1">
      <c r="A75" s="78">
        <v>166</v>
      </c>
      <c r="B75" s="86" t="s">
        <v>372</v>
      </c>
      <c r="C75" s="94" t="s">
        <v>373</v>
      </c>
      <c r="D75" s="83">
        <v>750</v>
      </c>
      <c r="E75" s="105">
        <v>6</v>
      </c>
      <c r="F75" s="9">
        <f t="shared" si="3"/>
        <v>4500</v>
      </c>
    </row>
    <row r="76" spans="1:6" ht="90.75" customHeight="1">
      <c r="A76" s="78">
        <v>167</v>
      </c>
      <c r="B76" s="86" t="s">
        <v>374</v>
      </c>
      <c r="C76" s="94" t="s">
        <v>373</v>
      </c>
      <c r="D76" s="83">
        <v>990</v>
      </c>
      <c r="E76" s="105">
        <v>6</v>
      </c>
      <c r="F76" s="9">
        <f t="shared" si="3"/>
        <v>5940</v>
      </c>
    </row>
    <row r="77" spans="1:6" ht="83.25" customHeight="1">
      <c r="A77" s="78">
        <v>168</v>
      </c>
      <c r="B77" s="86" t="s">
        <v>375</v>
      </c>
      <c r="C77" s="94" t="s">
        <v>376</v>
      </c>
      <c r="D77" s="83">
        <v>750</v>
      </c>
      <c r="E77" s="105">
        <v>6</v>
      </c>
      <c r="F77" s="9">
        <f t="shared" si="3"/>
        <v>4500</v>
      </c>
    </row>
    <row r="78" spans="1:6" ht="37.5" customHeight="1">
      <c r="A78" s="78">
        <v>169</v>
      </c>
      <c r="B78" s="86" t="s">
        <v>377</v>
      </c>
      <c r="C78" s="94" t="s">
        <v>378</v>
      </c>
      <c r="D78" s="83">
        <v>990</v>
      </c>
      <c r="E78" s="105">
        <v>6</v>
      </c>
      <c r="F78" s="9">
        <f t="shared" si="3"/>
        <v>5940</v>
      </c>
    </row>
    <row r="79" spans="1:6" ht="44.25" customHeight="1">
      <c r="A79" s="78">
        <v>170</v>
      </c>
      <c r="B79" s="86" t="s">
        <v>379</v>
      </c>
      <c r="C79" s="94" t="s">
        <v>380</v>
      </c>
      <c r="D79" s="83">
        <v>550</v>
      </c>
      <c r="E79" s="105">
        <v>6</v>
      </c>
      <c r="F79" s="9">
        <f t="shared" si="3"/>
        <v>3300</v>
      </c>
    </row>
    <row r="80" spans="1:6" ht="50.25" customHeight="1">
      <c r="A80" s="78">
        <v>171</v>
      </c>
      <c r="B80" s="86" t="s">
        <v>381</v>
      </c>
      <c r="C80" s="94" t="s">
        <v>382</v>
      </c>
      <c r="D80" s="83">
        <v>750</v>
      </c>
      <c r="E80" s="105">
        <v>6</v>
      </c>
      <c r="F80" s="9">
        <f t="shared" si="3"/>
        <v>4500</v>
      </c>
    </row>
    <row r="81" spans="1:6" ht="45" customHeight="1">
      <c r="A81" s="78">
        <v>172</v>
      </c>
      <c r="B81" s="86" t="s">
        <v>383</v>
      </c>
      <c r="C81" s="94" t="s">
        <v>384</v>
      </c>
      <c r="D81" s="83">
        <v>990</v>
      </c>
      <c r="E81" s="105">
        <v>6</v>
      </c>
      <c r="F81" s="9">
        <f t="shared" si="3"/>
        <v>5940</v>
      </c>
    </row>
    <row r="82" spans="1:6" ht="81" customHeight="1">
      <c r="A82" s="78">
        <v>173</v>
      </c>
      <c r="B82" s="86" t="s">
        <v>385</v>
      </c>
      <c r="C82" s="94" t="s">
        <v>380</v>
      </c>
      <c r="D82" s="83">
        <v>550</v>
      </c>
      <c r="E82" s="105">
        <v>6</v>
      </c>
      <c r="F82" s="9">
        <f t="shared" si="3"/>
        <v>3300</v>
      </c>
    </row>
    <row r="83" spans="1:6" ht="1.5" customHeight="1">
      <c r="A83" s="78"/>
      <c r="B83" s="87" t="s">
        <v>369</v>
      </c>
      <c r="C83" s="91"/>
      <c r="D83" s="85"/>
      <c r="E83" s="106"/>
      <c r="F83" s="9"/>
    </row>
    <row r="84" spans="1:6" ht="57" customHeight="1">
      <c r="A84" s="78">
        <v>182</v>
      </c>
      <c r="B84" s="81" t="s">
        <v>386</v>
      </c>
      <c r="C84" s="94" t="s">
        <v>387</v>
      </c>
      <c r="D84" s="95">
        <v>4900</v>
      </c>
      <c r="E84" s="105">
        <v>3</v>
      </c>
      <c r="F84" s="9">
        <f>D84*E84</f>
        <v>14700</v>
      </c>
    </row>
    <row r="85" spans="1:6" ht="42.75" customHeight="1">
      <c r="A85" s="78">
        <v>183</v>
      </c>
      <c r="B85" s="81" t="s">
        <v>388</v>
      </c>
      <c r="C85" s="96" t="s">
        <v>389</v>
      </c>
      <c r="D85" s="95">
        <v>4900</v>
      </c>
      <c r="E85" s="105">
        <v>3</v>
      </c>
      <c r="F85" s="9">
        <f>E85</f>
        <v>3</v>
      </c>
    </row>
    <row r="86" spans="1:6" ht="54.75" customHeight="1">
      <c r="A86" s="78">
        <v>184</v>
      </c>
      <c r="B86" s="81" t="s">
        <v>390</v>
      </c>
      <c r="C86" s="94" t="s">
        <v>391</v>
      </c>
      <c r="D86" s="95">
        <v>3900</v>
      </c>
      <c r="E86" s="105">
        <v>3</v>
      </c>
      <c r="F86" s="9">
        <f t="shared" ref="F86:F96" si="4">D86*E86</f>
        <v>11700</v>
      </c>
    </row>
    <row r="87" spans="1:6" ht="42.75" customHeight="1">
      <c r="A87" s="78">
        <v>185</v>
      </c>
      <c r="B87" s="81" t="s">
        <v>392</v>
      </c>
      <c r="C87" s="96" t="s">
        <v>393</v>
      </c>
      <c r="D87" s="95">
        <v>4900</v>
      </c>
      <c r="E87" s="105">
        <v>3</v>
      </c>
      <c r="F87" s="9">
        <f t="shared" si="4"/>
        <v>14700</v>
      </c>
    </row>
    <row r="88" spans="1:6" ht="60" customHeight="1">
      <c r="A88" s="78">
        <v>186</v>
      </c>
      <c r="B88" s="81" t="s">
        <v>394</v>
      </c>
      <c r="C88" s="86" t="s">
        <v>391</v>
      </c>
      <c r="D88" s="95">
        <v>3900</v>
      </c>
      <c r="E88" s="105">
        <v>3</v>
      </c>
      <c r="F88" s="9">
        <f t="shared" si="4"/>
        <v>11700</v>
      </c>
    </row>
    <row r="89" spans="1:6" ht="54.75" customHeight="1">
      <c r="A89" s="78">
        <v>191</v>
      </c>
      <c r="B89" s="81" t="s">
        <v>395</v>
      </c>
      <c r="C89" s="86" t="s">
        <v>396</v>
      </c>
      <c r="D89" s="83">
        <v>4900</v>
      </c>
      <c r="E89" s="105">
        <v>3</v>
      </c>
      <c r="F89" s="9">
        <f t="shared" si="4"/>
        <v>14700</v>
      </c>
    </row>
    <row r="90" spans="1:6" ht="51.75" customHeight="1">
      <c r="A90" s="78">
        <v>192</v>
      </c>
      <c r="B90" s="81" t="s">
        <v>397</v>
      </c>
      <c r="C90" s="86" t="s">
        <v>398</v>
      </c>
      <c r="D90" s="83">
        <v>3900</v>
      </c>
      <c r="E90" s="105">
        <v>3</v>
      </c>
      <c r="F90" s="9">
        <f t="shared" si="4"/>
        <v>11700</v>
      </c>
    </row>
    <row r="91" spans="1:6" ht="68.25" customHeight="1">
      <c r="A91" s="78">
        <v>193</v>
      </c>
      <c r="B91" s="81" t="s">
        <v>399</v>
      </c>
      <c r="C91" s="86" t="s">
        <v>400</v>
      </c>
      <c r="D91" s="83">
        <v>4900</v>
      </c>
      <c r="E91" s="105">
        <v>3</v>
      </c>
      <c r="F91" s="9">
        <f t="shared" si="4"/>
        <v>14700</v>
      </c>
    </row>
    <row r="92" spans="1:6" ht="69.75" customHeight="1">
      <c r="A92" s="78">
        <v>194</v>
      </c>
      <c r="B92" s="86" t="s">
        <v>401</v>
      </c>
      <c r="C92" s="97" t="s">
        <v>402</v>
      </c>
      <c r="D92" s="83">
        <v>3900</v>
      </c>
      <c r="E92" s="105">
        <v>3</v>
      </c>
      <c r="F92" s="9">
        <f t="shared" si="4"/>
        <v>11700</v>
      </c>
    </row>
    <row r="93" spans="1:6" ht="78" customHeight="1">
      <c r="A93" s="78">
        <v>195</v>
      </c>
      <c r="B93" s="81" t="s">
        <v>403</v>
      </c>
      <c r="C93" s="86" t="s">
        <v>404</v>
      </c>
      <c r="D93" s="83">
        <v>4900</v>
      </c>
      <c r="E93" s="105">
        <v>3</v>
      </c>
      <c r="F93" s="9">
        <f t="shared" si="4"/>
        <v>14700</v>
      </c>
    </row>
    <row r="94" spans="1:6" ht="27" customHeight="1">
      <c r="A94" s="78">
        <v>196</v>
      </c>
      <c r="B94" s="86" t="s">
        <v>405</v>
      </c>
      <c r="C94" s="97" t="s">
        <v>402</v>
      </c>
      <c r="D94" s="83">
        <v>3900</v>
      </c>
      <c r="E94" s="105">
        <v>3</v>
      </c>
      <c r="F94" s="9">
        <f t="shared" si="4"/>
        <v>11700</v>
      </c>
    </row>
    <row r="95" spans="1:6" ht="78" customHeight="1">
      <c r="A95" s="78">
        <v>197</v>
      </c>
      <c r="B95" s="81" t="s">
        <v>406</v>
      </c>
      <c r="C95" s="86" t="s">
        <v>407</v>
      </c>
      <c r="D95" s="83">
        <v>3900</v>
      </c>
      <c r="E95" s="105">
        <v>3</v>
      </c>
      <c r="F95" s="9">
        <f t="shared" si="4"/>
        <v>11700</v>
      </c>
    </row>
    <row r="96" spans="1:6" ht="63.75" customHeight="1">
      <c r="A96" s="78">
        <v>198</v>
      </c>
      <c r="B96" s="81" t="s">
        <v>408</v>
      </c>
      <c r="C96" s="86" t="s">
        <v>407</v>
      </c>
      <c r="D96" s="83">
        <v>3900</v>
      </c>
      <c r="E96" s="105">
        <v>3</v>
      </c>
      <c r="F96" s="9">
        <f t="shared" si="4"/>
        <v>11700</v>
      </c>
    </row>
    <row r="97" spans="1:6">
      <c r="A97" s="78"/>
      <c r="B97" s="84" t="s">
        <v>274</v>
      </c>
      <c r="C97" s="85"/>
      <c r="D97" s="85"/>
      <c r="E97" s="106"/>
      <c r="F97" s="9"/>
    </row>
    <row r="98" spans="1:6" ht="59.25" customHeight="1">
      <c r="A98" s="78">
        <v>207</v>
      </c>
      <c r="B98" s="81" t="s">
        <v>409</v>
      </c>
      <c r="C98" s="98" t="s">
        <v>410</v>
      </c>
      <c r="D98" s="83">
        <v>3900</v>
      </c>
      <c r="E98" s="105">
        <v>3</v>
      </c>
      <c r="F98" s="9">
        <f t="shared" ref="F98:F105" si="5">D98*E98</f>
        <v>11700</v>
      </c>
    </row>
    <row r="99" spans="1:6" ht="48" customHeight="1">
      <c r="A99" s="78">
        <v>208</v>
      </c>
      <c r="B99" s="81" t="s">
        <v>411</v>
      </c>
      <c r="C99" s="94" t="s">
        <v>412</v>
      </c>
      <c r="D99" s="83">
        <v>3900</v>
      </c>
      <c r="E99" s="105">
        <v>3</v>
      </c>
      <c r="F99" s="9">
        <f t="shared" si="5"/>
        <v>11700</v>
      </c>
    </row>
    <row r="100" spans="1:6" ht="48" customHeight="1">
      <c r="A100" s="78">
        <v>209</v>
      </c>
      <c r="B100" s="81" t="s">
        <v>413</v>
      </c>
      <c r="C100" s="94" t="s">
        <v>414</v>
      </c>
      <c r="D100" s="83">
        <v>3900</v>
      </c>
      <c r="E100" s="105">
        <v>3</v>
      </c>
      <c r="F100" s="9">
        <f t="shared" si="5"/>
        <v>11700</v>
      </c>
    </row>
    <row r="101" spans="1:6" ht="65.25" customHeight="1">
      <c r="A101" s="78">
        <v>210</v>
      </c>
      <c r="B101" s="81" t="s">
        <v>415</v>
      </c>
      <c r="C101" s="94" t="s">
        <v>416</v>
      </c>
      <c r="D101" s="83">
        <v>3900</v>
      </c>
      <c r="E101" s="105">
        <v>3</v>
      </c>
      <c r="F101" s="9">
        <f t="shared" si="5"/>
        <v>11700</v>
      </c>
    </row>
    <row r="102" spans="1:6" ht="89.25">
      <c r="A102" s="78">
        <v>211</v>
      </c>
      <c r="B102" s="81" t="s">
        <v>417</v>
      </c>
      <c r="C102" s="94" t="s">
        <v>418</v>
      </c>
      <c r="D102" s="83">
        <v>3900</v>
      </c>
      <c r="E102" s="105">
        <v>3</v>
      </c>
      <c r="F102" s="9">
        <f t="shared" si="5"/>
        <v>11700</v>
      </c>
    </row>
    <row r="103" spans="1:6" ht="89.25">
      <c r="A103" s="78">
        <v>212</v>
      </c>
      <c r="B103" s="81" t="s">
        <v>419</v>
      </c>
      <c r="C103" s="94" t="s">
        <v>420</v>
      </c>
      <c r="D103" s="83">
        <v>3900</v>
      </c>
      <c r="E103" s="105">
        <v>3</v>
      </c>
      <c r="F103" s="9">
        <f t="shared" si="5"/>
        <v>11700</v>
      </c>
    </row>
    <row r="104" spans="1:6" ht="89.25">
      <c r="A104" s="78">
        <v>213</v>
      </c>
      <c r="B104" s="81" t="s">
        <v>421</v>
      </c>
      <c r="C104" s="94" t="s">
        <v>422</v>
      </c>
      <c r="D104" s="83">
        <v>3900</v>
      </c>
      <c r="E104" s="105">
        <v>3</v>
      </c>
      <c r="F104" s="9">
        <f t="shared" si="5"/>
        <v>11700</v>
      </c>
    </row>
    <row r="105" spans="1:6" ht="89.25">
      <c r="A105" s="78">
        <v>214</v>
      </c>
      <c r="B105" s="81" t="s">
        <v>423</v>
      </c>
      <c r="C105" s="94" t="s">
        <v>424</v>
      </c>
      <c r="D105" s="83">
        <v>3900</v>
      </c>
      <c r="E105" s="105">
        <v>3</v>
      </c>
      <c r="F105" s="9">
        <f t="shared" si="5"/>
        <v>11700</v>
      </c>
    </row>
    <row r="106" spans="1:6" ht="63.75" hidden="1" customHeight="1">
      <c r="A106" s="78"/>
      <c r="B106" s="84" t="s">
        <v>425</v>
      </c>
      <c r="C106" s="90"/>
      <c r="D106" s="85"/>
      <c r="E106" s="106"/>
      <c r="F106" s="9"/>
    </row>
    <row r="107" spans="1:6" ht="81.75" customHeight="1">
      <c r="A107" s="78">
        <v>215</v>
      </c>
      <c r="B107" s="86" t="s">
        <v>426</v>
      </c>
      <c r="C107" s="86" t="s">
        <v>427</v>
      </c>
      <c r="D107" s="83">
        <v>1100</v>
      </c>
      <c r="E107" s="105">
        <v>7</v>
      </c>
      <c r="F107" s="9">
        <f t="shared" ref="F107:F134" si="6">D107*E107</f>
        <v>7700</v>
      </c>
    </row>
    <row r="108" spans="1:6" ht="51">
      <c r="A108" s="78">
        <v>216</v>
      </c>
      <c r="B108" s="86" t="s">
        <v>428</v>
      </c>
      <c r="C108" s="86" t="s">
        <v>429</v>
      </c>
      <c r="D108" s="83">
        <v>1890</v>
      </c>
      <c r="E108" s="105">
        <v>7</v>
      </c>
      <c r="F108" s="9">
        <f t="shared" si="6"/>
        <v>13230</v>
      </c>
    </row>
    <row r="109" spans="1:6" ht="38.25">
      <c r="A109" s="78">
        <v>217</v>
      </c>
      <c r="B109" s="86" t="s">
        <v>430</v>
      </c>
      <c r="C109" s="86" t="s">
        <v>431</v>
      </c>
      <c r="D109" s="83">
        <v>1890</v>
      </c>
      <c r="E109" s="105">
        <v>3</v>
      </c>
      <c r="F109" s="9">
        <f t="shared" si="6"/>
        <v>5670</v>
      </c>
    </row>
    <row r="110" spans="1:6" ht="38.25">
      <c r="A110" s="78">
        <v>218</v>
      </c>
      <c r="B110" s="86" t="s">
        <v>432</v>
      </c>
      <c r="C110" s="86" t="s">
        <v>433</v>
      </c>
      <c r="D110" s="83">
        <v>1890</v>
      </c>
      <c r="E110" s="106">
        <v>2</v>
      </c>
      <c r="F110" s="9">
        <f t="shared" si="6"/>
        <v>3780</v>
      </c>
    </row>
    <row r="111" spans="1:6" ht="51">
      <c r="A111" s="78">
        <v>219</v>
      </c>
      <c r="B111" s="96" t="s">
        <v>434</v>
      </c>
      <c r="C111" s="96" t="s">
        <v>433</v>
      </c>
      <c r="D111" s="83">
        <v>1550</v>
      </c>
      <c r="E111" s="105">
        <v>6</v>
      </c>
      <c r="F111" s="9">
        <f t="shared" si="6"/>
        <v>9300</v>
      </c>
    </row>
    <row r="112" spans="1:6" ht="63.75">
      <c r="A112" s="78">
        <v>220</v>
      </c>
      <c r="B112" s="96" t="s">
        <v>435</v>
      </c>
      <c r="C112" s="96" t="s">
        <v>436</v>
      </c>
      <c r="D112" s="83">
        <v>1550</v>
      </c>
      <c r="E112" s="105">
        <v>7</v>
      </c>
      <c r="F112" s="9">
        <f t="shared" si="6"/>
        <v>10850</v>
      </c>
    </row>
    <row r="113" spans="1:6" ht="51">
      <c r="A113" s="78">
        <v>221</v>
      </c>
      <c r="B113" s="96" t="s">
        <v>437</v>
      </c>
      <c r="C113" s="96" t="s">
        <v>438</v>
      </c>
      <c r="D113" s="83">
        <v>1550</v>
      </c>
      <c r="E113" s="105">
        <v>7</v>
      </c>
      <c r="F113" s="9">
        <f t="shared" si="6"/>
        <v>10850</v>
      </c>
    </row>
    <row r="114" spans="1:6" ht="51">
      <c r="A114" s="78">
        <v>222</v>
      </c>
      <c r="B114" s="96" t="s">
        <v>439</v>
      </c>
      <c r="C114" s="96" t="s">
        <v>440</v>
      </c>
      <c r="D114" s="83">
        <v>1550</v>
      </c>
      <c r="E114" s="106">
        <v>1</v>
      </c>
      <c r="F114" s="9">
        <f t="shared" si="6"/>
        <v>1550</v>
      </c>
    </row>
    <row r="115" spans="1:6" ht="38.25">
      <c r="A115" s="78">
        <v>223</v>
      </c>
      <c r="B115" s="86" t="s">
        <v>441</v>
      </c>
      <c r="C115" s="86" t="s">
        <v>442</v>
      </c>
      <c r="D115" s="83">
        <v>1890</v>
      </c>
      <c r="E115" s="105">
        <v>7</v>
      </c>
      <c r="F115" s="9">
        <f t="shared" si="6"/>
        <v>13230</v>
      </c>
    </row>
    <row r="116" spans="1:6" ht="89.25">
      <c r="A116" s="78">
        <v>224</v>
      </c>
      <c r="B116" s="86" t="s">
        <v>443</v>
      </c>
      <c r="C116" s="86" t="s">
        <v>444</v>
      </c>
      <c r="D116" s="83">
        <v>595</v>
      </c>
      <c r="E116" s="106">
        <v>1</v>
      </c>
      <c r="F116" s="9">
        <f t="shared" si="6"/>
        <v>595</v>
      </c>
    </row>
    <row r="117" spans="1:6" ht="38.25">
      <c r="A117" s="78">
        <v>225</v>
      </c>
      <c r="B117" s="86" t="s">
        <v>445</v>
      </c>
      <c r="C117" s="86" t="s">
        <v>444</v>
      </c>
      <c r="D117" s="83">
        <v>595</v>
      </c>
      <c r="E117" s="106">
        <v>2</v>
      </c>
      <c r="F117" s="9">
        <f t="shared" si="6"/>
        <v>1190</v>
      </c>
    </row>
    <row r="118" spans="1:6" ht="38.25">
      <c r="A118" s="78">
        <v>226</v>
      </c>
      <c r="B118" s="86" t="s">
        <v>446</v>
      </c>
      <c r="C118" s="86" t="s">
        <v>444</v>
      </c>
      <c r="D118" s="83">
        <v>595</v>
      </c>
      <c r="E118" s="105">
        <v>5</v>
      </c>
      <c r="F118" s="9">
        <f t="shared" si="6"/>
        <v>2975</v>
      </c>
    </row>
    <row r="119" spans="1:6" ht="51">
      <c r="A119" s="78">
        <v>227</v>
      </c>
      <c r="B119" s="86" t="s">
        <v>447</v>
      </c>
      <c r="C119" s="86" t="s">
        <v>444</v>
      </c>
      <c r="D119" s="83">
        <v>595</v>
      </c>
      <c r="E119" s="106">
        <v>2</v>
      </c>
      <c r="F119" s="9">
        <f t="shared" si="6"/>
        <v>1190</v>
      </c>
    </row>
    <row r="120" spans="1:6" ht="25.5">
      <c r="A120" s="78">
        <v>228</v>
      </c>
      <c r="B120" s="96" t="s">
        <v>448</v>
      </c>
      <c r="C120" s="86" t="s">
        <v>444</v>
      </c>
      <c r="D120" s="83">
        <v>1890</v>
      </c>
      <c r="E120" s="106">
        <v>3</v>
      </c>
      <c r="F120" s="9">
        <f t="shared" si="6"/>
        <v>5670</v>
      </c>
    </row>
    <row r="121" spans="1:6" ht="55.5" customHeight="1">
      <c r="A121" s="78">
        <v>229</v>
      </c>
      <c r="B121" s="96" t="s">
        <v>449</v>
      </c>
      <c r="C121" s="96" t="s">
        <v>450</v>
      </c>
      <c r="D121" s="83">
        <v>1890</v>
      </c>
      <c r="E121" s="106">
        <v>1</v>
      </c>
      <c r="F121" s="9">
        <f t="shared" si="6"/>
        <v>1890</v>
      </c>
    </row>
    <row r="122" spans="1:6" ht="31.5" customHeight="1">
      <c r="A122" s="78">
        <v>230</v>
      </c>
      <c r="B122" s="96" t="s">
        <v>451</v>
      </c>
      <c r="C122" s="96" t="s">
        <v>452</v>
      </c>
      <c r="D122" s="83">
        <v>1890</v>
      </c>
      <c r="E122" s="106">
        <v>3</v>
      </c>
      <c r="F122" s="9">
        <f t="shared" si="6"/>
        <v>5670</v>
      </c>
    </row>
    <row r="123" spans="1:6" ht="30" customHeight="1">
      <c r="A123" s="78">
        <v>231</v>
      </c>
      <c r="B123" s="96" t="s">
        <v>453</v>
      </c>
      <c r="C123" s="96" t="s">
        <v>454</v>
      </c>
      <c r="D123" s="83">
        <v>1890</v>
      </c>
      <c r="E123" s="105">
        <v>5</v>
      </c>
      <c r="F123" s="9">
        <f t="shared" si="6"/>
        <v>9450</v>
      </c>
    </row>
    <row r="124" spans="1:6" ht="33.75" customHeight="1">
      <c r="A124" s="78">
        <v>232</v>
      </c>
      <c r="B124" s="96" t="s">
        <v>455</v>
      </c>
      <c r="C124" s="81" t="s">
        <v>456</v>
      </c>
      <c r="D124" s="83">
        <v>1890</v>
      </c>
      <c r="E124" s="105">
        <v>3</v>
      </c>
      <c r="F124" s="9">
        <f t="shared" si="6"/>
        <v>5670</v>
      </c>
    </row>
    <row r="125" spans="1:6" ht="68.25" customHeight="1">
      <c r="A125" s="78">
        <v>233</v>
      </c>
      <c r="B125" s="96" t="s">
        <v>457</v>
      </c>
      <c r="C125" s="96" t="s">
        <v>458</v>
      </c>
      <c r="D125" s="83">
        <v>1890</v>
      </c>
      <c r="E125" s="105">
        <v>7</v>
      </c>
      <c r="F125" s="9">
        <f t="shared" si="6"/>
        <v>13230</v>
      </c>
    </row>
    <row r="126" spans="1:6" ht="48.75" customHeight="1">
      <c r="A126" s="78">
        <v>234</v>
      </c>
      <c r="B126" s="96" t="s">
        <v>459</v>
      </c>
      <c r="C126" s="96" t="s">
        <v>460</v>
      </c>
      <c r="D126" s="83">
        <v>1890</v>
      </c>
      <c r="E126" s="105">
        <v>7</v>
      </c>
      <c r="F126" s="9">
        <f t="shared" si="6"/>
        <v>13230</v>
      </c>
    </row>
    <row r="127" spans="1:6" ht="57.75" customHeight="1">
      <c r="A127" s="78">
        <v>235</v>
      </c>
      <c r="B127" s="96" t="s">
        <v>461</v>
      </c>
      <c r="C127" s="96" t="s">
        <v>462</v>
      </c>
      <c r="D127" s="83">
        <v>1890</v>
      </c>
      <c r="E127" s="105">
        <v>7</v>
      </c>
      <c r="F127" s="9">
        <f t="shared" si="6"/>
        <v>13230</v>
      </c>
    </row>
    <row r="128" spans="1:6" ht="51.75" customHeight="1">
      <c r="A128" s="78">
        <v>236</v>
      </c>
      <c r="B128" s="96" t="s">
        <v>463</v>
      </c>
      <c r="C128" s="96" t="s">
        <v>433</v>
      </c>
      <c r="D128" s="83">
        <v>1890</v>
      </c>
      <c r="E128" s="106">
        <v>2</v>
      </c>
      <c r="F128" s="9">
        <f t="shared" si="6"/>
        <v>3780</v>
      </c>
    </row>
    <row r="129" spans="1:6" ht="90.75" customHeight="1">
      <c r="A129" s="78">
        <v>237</v>
      </c>
      <c r="B129" s="86" t="s">
        <v>464</v>
      </c>
      <c r="C129" s="86" t="s">
        <v>427</v>
      </c>
      <c r="D129" s="83">
        <v>1200</v>
      </c>
      <c r="E129" s="105">
        <v>10</v>
      </c>
      <c r="F129" s="9">
        <f t="shared" si="6"/>
        <v>12000</v>
      </c>
    </row>
    <row r="130" spans="1:6" ht="80.25" customHeight="1">
      <c r="A130" s="78">
        <v>238</v>
      </c>
      <c r="B130" s="86" t="s">
        <v>465</v>
      </c>
      <c r="C130" s="86" t="s">
        <v>466</v>
      </c>
      <c r="D130" s="83">
        <v>1100</v>
      </c>
      <c r="E130" s="105">
        <v>7</v>
      </c>
      <c r="F130" s="9">
        <f t="shared" si="6"/>
        <v>7700</v>
      </c>
    </row>
    <row r="131" spans="1:6" ht="51">
      <c r="A131" s="78">
        <v>239</v>
      </c>
      <c r="B131" s="86" t="s">
        <v>467</v>
      </c>
      <c r="C131" s="86" t="s">
        <v>468</v>
      </c>
      <c r="D131" s="83">
        <v>990</v>
      </c>
      <c r="E131" s="105">
        <v>7</v>
      </c>
      <c r="F131" s="9">
        <f t="shared" si="6"/>
        <v>6930</v>
      </c>
    </row>
    <row r="132" spans="1:6" ht="51">
      <c r="A132" s="78">
        <v>240</v>
      </c>
      <c r="B132" s="81" t="s">
        <v>469</v>
      </c>
      <c r="C132" s="86" t="s">
        <v>470</v>
      </c>
      <c r="D132" s="83">
        <v>1550</v>
      </c>
      <c r="E132" s="106">
        <v>3</v>
      </c>
      <c r="F132" s="9">
        <f t="shared" si="6"/>
        <v>4650</v>
      </c>
    </row>
    <row r="133" spans="1:6" ht="51">
      <c r="A133" s="78">
        <v>241</v>
      </c>
      <c r="B133" s="81" t="s">
        <v>471</v>
      </c>
      <c r="C133" s="86" t="s">
        <v>472</v>
      </c>
      <c r="D133" s="83">
        <v>1550</v>
      </c>
      <c r="E133" s="105">
        <v>5</v>
      </c>
      <c r="F133" s="9">
        <f t="shared" si="6"/>
        <v>7750</v>
      </c>
    </row>
    <row r="134" spans="1:6" ht="38.25">
      <c r="A134" s="78">
        <v>242</v>
      </c>
      <c r="B134" s="96" t="s">
        <v>473</v>
      </c>
      <c r="C134" s="86" t="s">
        <v>474</v>
      </c>
      <c r="D134" s="83">
        <v>595</v>
      </c>
      <c r="E134" s="105">
        <v>5</v>
      </c>
      <c r="F134" s="9">
        <f t="shared" si="6"/>
        <v>2975</v>
      </c>
    </row>
    <row r="135" spans="1:6">
      <c r="A135" s="99"/>
      <c r="B135" s="99"/>
      <c r="C135" s="100" t="s">
        <v>254</v>
      </c>
      <c r="D135" s="99">
        <f>SUM(D4:D134)</f>
        <v>453680</v>
      </c>
      <c r="E135">
        <f>SUM(E4:E134)</f>
        <v>852</v>
      </c>
      <c r="F135">
        <f>SUM(F2:F134)</f>
        <v>1193268</v>
      </c>
    </row>
    <row r="283" ht="99" customHeight="1"/>
    <row r="287" ht="125.25" customHeight="1"/>
    <row r="289" ht="96.75" customHeight="1"/>
    <row r="367" ht="139.5" customHeight="1"/>
    <row r="368" ht="138" customHeight="1"/>
    <row r="373" ht="144.75" customHeight="1"/>
    <row r="374" ht="138.75" customHeight="1"/>
    <row r="375" ht="110.25" customHeight="1"/>
    <row r="379" ht="110.25" customHeight="1"/>
    <row r="380" ht="68.25" customHeight="1"/>
    <row r="381" ht="15" customHeight="1"/>
    <row r="392" ht="117" customHeight="1"/>
    <row r="393" ht="169.5" customHeight="1"/>
    <row r="394" ht="72" customHeight="1"/>
    <row r="395" ht="93.75" customHeight="1"/>
    <row r="397" ht="187.5" customHeight="1"/>
    <row r="398" ht="156.75" customHeight="1"/>
    <row r="400" ht="130.5" customHeight="1"/>
    <row r="401" ht="124.5" customHeight="1"/>
    <row r="402" ht="176.25" customHeight="1"/>
    <row r="403" ht="102.75" customHeight="1"/>
    <row r="404" ht="79.5" customHeight="1"/>
    <row r="405" ht="85.5" customHeight="1"/>
    <row r="406" ht="96.75" customHeight="1"/>
    <row r="407" ht="92.25" customHeight="1"/>
    <row r="408" ht="97.5" customHeight="1"/>
    <row r="409" ht="97.5" customHeight="1"/>
    <row r="410" ht="42" customHeight="1"/>
    <row r="412" ht="72.75" customHeight="1"/>
    <row r="413" ht="208.5" customHeight="1"/>
    <row r="414" ht="105" customHeight="1"/>
    <row r="416" ht="47.25" customHeight="1"/>
    <row r="417" ht="30" customHeight="1"/>
    <row r="418" ht="37.5" customHeight="1"/>
    <row r="419" ht="33.75" customHeight="1"/>
    <row r="420" ht="39.75" customHeight="1"/>
    <row r="421" ht="51" customHeight="1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Мазмұндама</vt:lpstr>
      <vt:lpstr>Алматыкітап</vt:lpstr>
      <vt:lpstr>едукейшн</vt:lpstr>
      <vt:lpstr>Бөбек</vt:lpstr>
      <vt:lpstr>Астанакітап</vt:lpstr>
      <vt:lpstr>АрманПВ</vt:lpstr>
      <vt:lpstr>Ана тілі</vt:lpstr>
      <vt:lpstr>Атамура</vt:lpstr>
      <vt:lpstr>келешек</vt:lpstr>
      <vt:lpstr>енглишбук</vt:lpstr>
      <vt:lpstr>Едустрим</vt:lpstr>
      <vt:lpstr>Алембук</vt:lpstr>
      <vt:lpstr>едукейшн тест</vt:lpstr>
      <vt:lpstr>Фолиант</vt:lpstr>
      <vt:lpstr>шугыла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2021-11-18T06:35:42Z</dcterms:modified>
</cp:coreProperties>
</file>